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37" activeTab="0"/>
  </bookViews>
  <sheets>
    <sheet name="Master Tracking" sheetId="1" r:id="rId1"/>
    <sheet name="CP to CP" sheetId="2" r:id="rId2"/>
    <sheet name="CP to CP (Open)" sheetId="3" r:id="rId3"/>
    <sheet name="CP to CP (Co-Ed)" sheetId="4" r:id="rId4"/>
    <sheet name="CP Rankings" sheetId="5" r:id="rId5"/>
    <sheet name="CP Rankings (Open)" sheetId="6" r:id="rId6"/>
    <sheet name="CP Rankings (Co-Ed)" sheetId="7" r:id="rId7"/>
  </sheets>
  <definedNames/>
  <calcPr fullCalcOnLoad="1"/>
</workbook>
</file>

<file path=xl/sharedStrings.xml><?xml version="1.0" encoding="utf-8"?>
<sst xmlns="http://schemas.openxmlformats.org/spreadsheetml/2006/main" count="1774" uniqueCount="101">
  <si>
    <t>Biking</t>
  </si>
  <si>
    <t>Team #</t>
  </si>
  <si>
    <t>Team Name</t>
  </si>
  <si>
    <t>S - CP1</t>
  </si>
  <si>
    <t>CP1 - CP2</t>
  </si>
  <si>
    <t>CP2 - CP3</t>
  </si>
  <si>
    <t>Master Timesheet</t>
  </si>
  <si>
    <t>Category</t>
  </si>
  <si>
    <t>CP to CP Overall</t>
  </si>
  <si>
    <t>CP3 - CP4</t>
  </si>
  <si>
    <t>CP1</t>
  </si>
  <si>
    <t>CP5</t>
  </si>
  <si>
    <t>Mixed Nuts</t>
  </si>
  <si>
    <t>Sojourn</t>
  </si>
  <si>
    <t>X-Carbs</t>
  </si>
  <si>
    <t>Worth the Drive</t>
  </si>
  <si>
    <t>CP3/TA2</t>
  </si>
  <si>
    <t>CP4</t>
  </si>
  <si>
    <t>A</t>
  </si>
  <si>
    <t>Overall Checkpoint Rankings</t>
  </si>
  <si>
    <t>EAS / Hammer</t>
  </si>
  <si>
    <t>SRS / Taiga</t>
  </si>
  <si>
    <t>Hyper Global Mega Net / Salomon</t>
  </si>
  <si>
    <t>Hillbilly Bugger Folk</t>
  </si>
  <si>
    <t>Tree Huggers</t>
  </si>
  <si>
    <t>Thule</t>
  </si>
  <si>
    <t>Hunger</t>
  </si>
  <si>
    <t>Disturbing Behaviour</t>
  </si>
  <si>
    <t>Keep on Truckin / CHC</t>
  </si>
  <si>
    <t>K2Z</t>
  </si>
  <si>
    <t>Screaming Carrots</t>
  </si>
  <si>
    <t>Running Free.ca II</t>
  </si>
  <si>
    <t>Ice Whine</t>
  </si>
  <si>
    <t>Tragically Fit Racing Team</t>
  </si>
  <si>
    <t>Magnetically Challenged</t>
  </si>
  <si>
    <t>Unsound2</t>
  </si>
  <si>
    <t>Snowplough</t>
  </si>
  <si>
    <t>Absolute</t>
  </si>
  <si>
    <t>City Slickers</t>
  </si>
  <si>
    <t>Max Payne</t>
  </si>
  <si>
    <t>WOT</t>
  </si>
  <si>
    <t>SnoBound</t>
  </si>
  <si>
    <t>Lawn</t>
  </si>
  <si>
    <t>Diabetes / Phat and Dirty</t>
  </si>
  <si>
    <t>Critical Mass</t>
  </si>
  <si>
    <t>A Snowballs Chance</t>
  </si>
  <si>
    <t>Wilderness Dreams</t>
  </si>
  <si>
    <t>Had No Plans</t>
  </si>
  <si>
    <t>OrienTIRED</t>
  </si>
  <si>
    <t>Snow Goons</t>
  </si>
  <si>
    <t>The Hobbits</t>
  </si>
  <si>
    <t>Ball of Confusion</t>
  </si>
  <si>
    <t>Triharder / Urbanwaters</t>
  </si>
  <si>
    <t>Lost in the Woods</t>
  </si>
  <si>
    <t>Whered Who Go</t>
  </si>
  <si>
    <t>Spidermen</t>
  </si>
  <si>
    <t>esar.ca</t>
  </si>
  <si>
    <t>Sweet Juice</t>
  </si>
  <si>
    <t>Cant Come up with a Name</t>
  </si>
  <si>
    <t>Peaks</t>
  </si>
  <si>
    <t>Hoof Hearted</t>
  </si>
  <si>
    <t>RunningFree.ca III</t>
  </si>
  <si>
    <t>KISS MY CompASS</t>
  </si>
  <si>
    <t>Start</t>
  </si>
  <si>
    <t>CP1/TA1</t>
  </si>
  <si>
    <t>CP2</t>
  </si>
  <si>
    <t>CP4A</t>
  </si>
  <si>
    <t>CP4B</t>
  </si>
  <si>
    <t>CP6</t>
  </si>
  <si>
    <t>CP7</t>
  </si>
  <si>
    <t>FINISH</t>
  </si>
  <si>
    <t>Snowshoeing</t>
  </si>
  <si>
    <t>Advanced</t>
  </si>
  <si>
    <t>X-Country Skiing</t>
  </si>
  <si>
    <t>Tobogganing</t>
  </si>
  <si>
    <t>0.3 km</t>
  </si>
  <si>
    <t>open</t>
  </si>
  <si>
    <t>co-ed</t>
  </si>
  <si>
    <t>---</t>
  </si>
  <si>
    <t>CP4 - CP4A</t>
  </si>
  <si>
    <t>CP4A-CP4B</t>
  </si>
  <si>
    <t>CP4B-5</t>
  </si>
  <si>
    <t>CP4-5</t>
  </si>
  <si>
    <t>CP5-6</t>
  </si>
  <si>
    <t>CP6-7</t>
  </si>
  <si>
    <t>CP7-FINISH</t>
  </si>
  <si>
    <t>14 km</t>
  </si>
  <si>
    <t>CP3</t>
  </si>
  <si>
    <t>CP to CP Co-Ed</t>
  </si>
  <si>
    <t>TOTAL TIME</t>
  </si>
  <si>
    <t>4 km</t>
  </si>
  <si>
    <t>6 km</t>
  </si>
  <si>
    <t>5 km</t>
  </si>
  <si>
    <t>33 km</t>
  </si>
  <si>
    <t>TOTAL (ADV)</t>
  </si>
  <si>
    <t>TOTAL (REG)</t>
  </si>
  <si>
    <t>31 km</t>
  </si>
  <si>
    <t>CP to CP (Open)</t>
  </si>
  <si>
    <t>Checkpoint Rankings (Open)</t>
  </si>
  <si>
    <t>Checkpoint Rankings (Co-ed)</t>
  </si>
  <si>
    <t>ADV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</si>
</sst>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  <numFmt numFmtId="165" formatCode="h:mm;@"/>
    <numFmt numFmtId="166" formatCode="[$-409]h:mm:ss\ AM/PM"/>
    <numFmt numFmtId="167" formatCode="[$-409]h:mm:ss\ AM/PM;@"/>
    <numFmt numFmtId="168" formatCode="hh:mm:ss;@"/>
    <numFmt numFmtId="169" formatCode="hh:mm;@"/>
    <numFmt numFmtId="170" formatCode="[$-409]h:mm\ AM/PM;@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Copperplate Gothic Bold"/>
      <family val="2"/>
    </font>
    <font>
      <sz val="20"/>
      <name val="Copperplate Gothic Bold"/>
      <family val="2"/>
    </font>
    <font>
      <b/>
      <sz val="20"/>
      <name val="Copperplate Gothic Bold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4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20" fontId="0" fillId="0" borderId="10" xfId="0" applyNumberForma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20" fontId="0" fillId="0" borderId="5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20" fontId="0" fillId="0" borderId="6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Continuous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/>
    </xf>
    <xf numFmtId="0" fontId="1" fillId="3" borderId="26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167" fontId="6" fillId="0" borderId="8" xfId="0" applyNumberFormat="1" applyFont="1" applyFill="1" applyBorder="1" applyAlignment="1">
      <alignment horizontal="center" vertical="center"/>
    </xf>
    <xf numFmtId="167" fontId="6" fillId="0" borderId="27" xfId="0" applyNumberFormat="1" applyFont="1" applyFill="1" applyBorder="1" applyAlignment="1" quotePrefix="1">
      <alignment horizontal="center" vertical="center"/>
    </xf>
    <xf numFmtId="167" fontId="6" fillId="0" borderId="5" xfId="0" applyNumberFormat="1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 quotePrefix="1">
      <alignment horizontal="center" vertical="center"/>
    </xf>
    <xf numFmtId="167" fontId="0" fillId="0" borderId="28" xfId="0" applyNumberFormat="1" applyFont="1" applyFill="1" applyBorder="1" applyAlignment="1">
      <alignment horizontal="center" vertical="center"/>
    </xf>
    <xf numFmtId="167" fontId="0" fillId="0" borderId="29" xfId="0" applyNumberFormat="1" applyFont="1" applyFill="1" applyBorder="1" applyAlignment="1">
      <alignment horizontal="center" vertical="center"/>
    </xf>
    <xf numFmtId="167" fontId="0" fillId="0" borderId="30" xfId="0" applyNumberFormat="1" applyFont="1" applyFill="1" applyBorder="1" applyAlignment="1">
      <alignment horizontal="center" vertical="center"/>
    </xf>
    <xf numFmtId="167" fontId="0" fillId="0" borderId="30" xfId="0" applyNumberFormat="1" applyFont="1" applyFill="1" applyBorder="1" applyAlignment="1" quotePrefix="1">
      <alignment horizontal="center" vertical="center"/>
    </xf>
    <xf numFmtId="167" fontId="0" fillId="0" borderId="31" xfId="0" applyNumberFormat="1" applyFont="1" applyFill="1" applyBorder="1" applyAlignment="1" quotePrefix="1">
      <alignment horizontal="center" vertical="center"/>
    </xf>
    <xf numFmtId="167" fontId="0" fillId="0" borderId="27" xfId="0" applyNumberFormat="1" applyFont="1" applyFill="1" applyBorder="1" applyAlignment="1" quotePrefix="1">
      <alignment horizontal="center" vertical="center"/>
    </xf>
    <xf numFmtId="167" fontId="0" fillId="0" borderId="8" xfId="0" applyNumberFormat="1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 vertical="center"/>
    </xf>
    <xf numFmtId="167" fontId="0" fillId="0" borderId="32" xfId="0" applyNumberFormat="1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0" borderId="32" xfId="0" applyNumberFormat="1" applyFont="1" applyFill="1" applyBorder="1" applyAlignment="1" quotePrefix="1">
      <alignment horizontal="center" vertical="center"/>
    </xf>
    <xf numFmtId="167" fontId="0" fillId="0" borderId="5" xfId="0" applyNumberFormat="1" applyFont="1" applyFill="1" applyBorder="1" applyAlignment="1" quotePrefix="1">
      <alignment horizontal="center" vertical="center"/>
    </xf>
    <xf numFmtId="167" fontId="0" fillId="0" borderId="10" xfId="0" applyNumberFormat="1" applyFont="1" applyFill="1" applyBorder="1" applyAlignment="1" quotePrefix="1">
      <alignment horizontal="center" vertical="center"/>
    </xf>
    <xf numFmtId="167" fontId="0" fillId="0" borderId="27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0" fontId="1" fillId="0" borderId="33" xfId="0" applyFont="1" applyBorder="1" applyAlignment="1">
      <alignment vertical="center"/>
    </xf>
    <xf numFmtId="20" fontId="0" fillId="0" borderId="27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7" fillId="0" borderId="36" xfId="19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36" xfId="19" applyFont="1" applyFill="1" applyBorder="1" applyAlignment="1">
      <alignment wrapText="1"/>
      <protection/>
    </xf>
    <xf numFmtId="0" fontId="6" fillId="0" borderId="36" xfId="19" applyFont="1" applyFill="1" applyBorder="1" applyAlignment="1">
      <alignment wrapText="1"/>
      <protection/>
    </xf>
    <xf numFmtId="0" fontId="0" fillId="0" borderId="36" xfId="19" applyFont="1" applyFill="1" applyBorder="1" applyAlignment="1">
      <alignment wrapText="1"/>
      <protection/>
    </xf>
    <xf numFmtId="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36" xfId="19" applyFont="1" applyFill="1" applyBorder="1" applyAlignment="1">
      <alignment horizontal="right" wrapText="1"/>
      <protection/>
    </xf>
    <xf numFmtId="20" fontId="1" fillId="0" borderId="37" xfId="0" applyNumberFormat="1" applyFont="1" applyFill="1" applyBorder="1" applyAlignment="1">
      <alignment vertical="center"/>
    </xf>
    <xf numFmtId="0" fontId="7" fillId="0" borderId="36" xfId="19" applyFont="1" applyFill="1" applyBorder="1" applyAlignment="1">
      <alignment horizontal="right" wrapText="1"/>
      <protection/>
    </xf>
    <xf numFmtId="0" fontId="0" fillId="0" borderId="36" xfId="19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20" fontId="0" fillId="0" borderId="0" xfId="0" applyNumberFormat="1" applyFont="1" applyFill="1" applyAlignment="1">
      <alignment/>
    </xf>
    <xf numFmtId="2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12" xfId="19" applyFont="1" applyFill="1" applyBorder="1" applyAlignment="1">
      <alignment wrapText="1"/>
      <protection/>
    </xf>
    <xf numFmtId="0" fontId="0" fillId="0" borderId="0" xfId="19" applyFont="1" applyFill="1" applyBorder="1" applyAlignment="1">
      <alignment wrapText="1"/>
      <protection/>
    </xf>
    <xf numFmtId="20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6" fillId="0" borderId="0" xfId="19" applyFont="1" applyFill="1" applyBorder="1" applyAlignment="1">
      <alignment wrapText="1"/>
      <protection/>
    </xf>
    <xf numFmtId="0" fontId="0" fillId="0" borderId="0" xfId="19" applyFont="1" applyFill="1" applyBorder="1" applyAlignment="1">
      <alignment wrapText="1"/>
      <protection/>
    </xf>
    <xf numFmtId="0" fontId="1" fillId="0" borderId="38" xfId="0" applyFont="1" applyBorder="1" applyAlignment="1">
      <alignment vertical="center"/>
    </xf>
    <xf numFmtId="0" fontId="7" fillId="0" borderId="0" xfId="19" applyFont="1" applyFill="1" applyBorder="1" applyAlignment="1">
      <alignment wrapText="1"/>
      <protection/>
    </xf>
    <xf numFmtId="0" fontId="0" fillId="0" borderId="0" xfId="19" applyFont="1" applyFill="1" applyBorder="1" applyAlignment="1">
      <alignment wrapText="1"/>
      <protection/>
    </xf>
    <xf numFmtId="167" fontId="0" fillId="0" borderId="0" xfId="0" applyNumberFormat="1" applyBorder="1" applyAlignment="1">
      <alignment vertical="center"/>
    </xf>
    <xf numFmtId="0" fontId="7" fillId="0" borderId="12" xfId="19" applyFont="1" applyFill="1" applyBorder="1" applyAlignment="1">
      <alignment wrapText="1"/>
      <protection/>
    </xf>
    <xf numFmtId="0" fontId="0" fillId="0" borderId="12" xfId="19" applyFont="1" applyFill="1" applyBorder="1" applyAlignment="1">
      <alignment wrapText="1"/>
      <protection/>
    </xf>
    <xf numFmtId="0" fontId="0" fillId="0" borderId="12" xfId="19" applyFont="1" applyFill="1" applyBorder="1" applyAlignment="1">
      <alignment wrapText="1"/>
      <protection/>
    </xf>
    <xf numFmtId="0" fontId="0" fillId="0" borderId="0" xfId="19" applyFont="1" applyFill="1" applyBorder="1" applyAlignment="1">
      <alignment wrapText="1"/>
      <protection/>
    </xf>
    <xf numFmtId="167" fontId="0" fillId="0" borderId="0" xfId="0" applyNumberFormat="1" applyFont="1" applyFill="1" applyBorder="1" applyAlignment="1" quotePrefix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6" fillId="0" borderId="0" xfId="19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 applyAlignment="1" quotePrefix="1">
      <alignment horizontal="center" vertical="center"/>
    </xf>
    <xf numFmtId="0" fontId="0" fillId="0" borderId="0" xfId="19" applyFont="1" applyFill="1" applyBorder="1" applyAlignment="1">
      <alignment wrapText="1"/>
      <protection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38" xfId="0" applyFont="1" applyFill="1" applyBorder="1" applyAlignment="1">
      <alignment vertical="center"/>
    </xf>
    <xf numFmtId="0" fontId="7" fillId="0" borderId="0" xfId="19" applyFont="1" applyFill="1" applyBorder="1" applyAlignment="1">
      <alignment wrapText="1"/>
      <protection/>
    </xf>
    <xf numFmtId="0" fontId="8" fillId="0" borderId="0" xfId="19" applyFont="1" applyFill="1" applyBorder="1" applyAlignment="1">
      <alignment wrapText="1"/>
      <protection/>
    </xf>
    <xf numFmtId="0" fontId="9" fillId="0" borderId="0" xfId="19" applyFont="1" applyFill="1" applyBorder="1" applyAlignment="1">
      <alignment wrapText="1"/>
      <protection/>
    </xf>
    <xf numFmtId="0" fontId="7" fillId="0" borderId="12" xfId="19" applyFont="1" applyFill="1" applyBorder="1" applyAlignment="1">
      <alignment wrapText="1"/>
      <protection/>
    </xf>
    <xf numFmtId="0" fontId="2" fillId="0" borderId="34" xfId="0" applyFont="1" applyBorder="1" applyAlignment="1">
      <alignment horizontal="center" vertical="center"/>
    </xf>
    <xf numFmtId="0" fontId="7" fillId="0" borderId="8" xfId="19" applyFont="1" applyFill="1" applyBorder="1" applyAlignment="1">
      <alignment wrapText="1"/>
      <protection/>
    </xf>
    <xf numFmtId="0" fontId="7" fillId="0" borderId="9" xfId="19" applyFont="1" applyFill="1" applyBorder="1" applyAlignment="1">
      <alignment wrapText="1"/>
      <protection/>
    </xf>
    <xf numFmtId="0" fontId="2" fillId="5" borderId="3" xfId="0" applyFont="1" applyFill="1" applyBorder="1" applyAlignment="1">
      <alignment horizontal="center" vertical="center"/>
    </xf>
    <xf numFmtId="167" fontId="0" fillId="0" borderId="6" xfId="0" applyNumberFormat="1" applyFont="1" applyFill="1" applyBorder="1" applyAlignment="1" quotePrefix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7" fontId="0" fillId="0" borderId="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7" xfId="19" applyFont="1" applyFill="1" applyBorder="1" applyAlignment="1">
      <alignment wrapText="1"/>
      <protection/>
    </xf>
    <xf numFmtId="0" fontId="1" fillId="0" borderId="40" xfId="0" applyFont="1" applyBorder="1" applyAlignment="1">
      <alignment horizontal="center" vertical="center"/>
    </xf>
    <xf numFmtId="0" fontId="0" fillId="0" borderId="8" xfId="19" applyFont="1" applyFill="1" applyBorder="1" applyAlignment="1">
      <alignment wrapText="1"/>
      <protection/>
    </xf>
    <xf numFmtId="0" fontId="0" fillId="0" borderId="9" xfId="19" applyFont="1" applyFill="1" applyBorder="1" applyAlignment="1">
      <alignment wrapText="1"/>
      <protection/>
    </xf>
    <xf numFmtId="0" fontId="0" fillId="0" borderId="17" xfId="19" applyFont="1" applyFill="1" applyBorder="1" applyAlignment="1">
      <alignment wrapText="1"/>
      <protection/>
    </xf>
    <xf numFmtId="0" fontId="0" fillId="0" borderId="8" xfId="19" applyFont="1" applyFill="1" applyBorder="1" applyAlignment="1">
      <alignment wrapText="1"/>
      <protection/>
    </xf>
    <xf numFmtId="0" fontId="0" fillId="0" borderId="9" xfId="19" applyFont="1" applyFill="1" applyBorder="1" applyAlignment="1">
      <alignment wrapText="1"/>
      <protection/>
    </xf>
    <xf numFmtId="0" fontId="0" fillId="0" borderId="17" xfId="19" applyFont="1" applyFill="1" applyBorder="1" applyAlignment="1">
      <alignment wrapText="1"/>
      <protection/>
    </xf>
    <xf numFmtId="0" fontId="1" fillId="0" borderId="41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7" fillId="0" borderId="8" xfId="19" applyFont="1" applyFill="1" applyBorder="1" applyAlignment="1">
      <alignment wrapText="1"/>
      <protection/>
    </xf>
    <xf numFmtId="165" fontId="0" fillId="0" borderId="5" xfId="0" applyNumberFormat="1" applyBorder="1" applyAlignment="1">
      <alignment vertical="center"/>
    </xf>
    <xf numFmtId="0" fontId="7" fillId="0" borderId="9" xfId="19" applyFont="1" applyFill="1" applyBorder="1" applyAlignment="1">
      <alignment wrapText="1"/>
      <protection/>
    </xf>
    <xf numFmtId="165" fontId="0" fillId="0" borderId="6" xfId="0" applyNumberFormat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7" fillId="0" borderId="17" xfId="19" applyFont="1" applyFill="1" applyBorder="1" applyAlignment="1">
      <alignment wrapText="1"/>
      <protection/>
    </xf>
    <xf numFmtId="0" fontId="1" fillId="0" borderId="40" xfId="0" applyFont="1" applyBorder="1" applyAlignment="1">
      <alignment vertical="center"/>
    </xf>
    <xf numFmtId="0" fontId="0" fillId="0" borderId="8" xfId="19" applyFont="1" applyFill="1" applyBorder="1" applyAlignment="1">
      <alignment wrapText="1"/>
      <protection/>
    </xf>
    <xf numFmtId="0" fontId="6" fillId="0" borderId="8" xfId="19" applyFont="1" applyFill="1" applyBorder="1" applyAlignment="1">
      <alignment wrapText="1"/>
      <protection/>
    </xf>
    <xf numFmtId="0" fontId="0" fillId="0" borderId="9" xfId="19" applyFont="1" applyFill="1" applyBorder="1" applyAlignment="1">
      <alignment wrapText="1"/>
      <protection/>
    </xf>
    <xf numFmtId="0" fontId="0" fillId="0" borderId="8" xfId="19" applyFont="1" applyFill="1" applyBorder="1" applyAlignment="1">
      <alignment wrapText="1"/>
      <protection/>
    </xf>
    <xf numFmtId="0" fontId="0" fillId="0" borderId="9" xfId="19" applyFont="1" applyFill="1" applyBorder="1" applyAlignment="1">
      <alignment wrapText="1"/>
      <protection/>
    </xf>
    <xf numFmtId="165" fontId="0" fillId="0" borderId="14" xfId="0" applyNumberFormat="1" applyBorder="1" applyAlignment="1">
      <alignment vertical="center"/>
    </xf>
    <xf numFmtId="0" fontId="0" fillId="0" borderId="17" xfId="19" applyFont="1" applyFill="1" applyBorder="1" applyAlignment="1">
      <alignment wrapText="1"/>
      <protection/>
    </xf>
    <xf numFmtId="0" fontId="2" fillId="3" borderId="1" xfId="0" applyFont="1" applyFill="1" applyBorder="1" applyAlignment="1">
      <alignment vertical="center"/>
    </xf>
    <xf numFmtId="165" fontId="0" fillId="0" borderId="42" xfId="0" applyNumberForma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20" fontId="0" fillId="0" borderId="44" xfId="0" applyNumberFormat="1" applyFill="1" applyBorder="1" applyAlignment="1">
      <alignment horizontal="center" vertical="center"/>
    </xf>
    <xf numFmtId="20" fontId="0" fillId="0" borderId="45" xfId="0" applyNumberFormat="1" applyFill="1" applyBorder="1" applyAlignment="1">
      <alignment horizontal="center" vertical="center"/>
    </xf>
    <xf numFmtId="20" fontId="0" fillId="0" borderId="46" xfId="0" applyNumberFormat="1" applyFill="1" applyBorder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0" fillId="0" borderId="12" xfId="19" applyFont="1" applyFill="1" applyBorder="1" applyAlignment="1">
      <alignment wrapText="1"/>
      <protection/>
    </xf>
    <xf numFmtId="0" fontId="0" fillId="0" borderId="17" xfId="19" applyFont="1" applyFill="1" applyBorder="1" applyAlignment="1">
      <alignment wrapText="1"/>
      <protection/>
    </xf>
    <xf numFmtId="0" fontId="2" fillId="0" borderId="28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0" fontId="0" fillId="0" borderId="47" xfId="0" applyNumberFormat="1" applyFill="1" applyBorder="1" applyAlignment="1">
      <alignment horizontal="center" vertical="center"/>
    </xf>
    <xf numFmtId="165" fontId="0" fillId="0" borderId="5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70" fontId="0" fillId="0" borderId="0" xfId="0" applyNumberFormat="1" applyAlignment="1">
      <alignment/>
    </xf>
    <xf numFmtId="170" fontId="2" fillId="3" borderId="3" xfId="0" applyNumberFormat="1" applyFont="1" applyFill="1" applyBorder="1" applyAlignment="1">
      <alignment horizontal="center" vertical="center"/>
    </xf>
    <xf numFmtId="170" fontId="0" fillId="0" borderId="5" xfId="0" applyNumberFormat="1" applyFont="1" applyFill="1" applyBorder="1" applyAlignment="1" quotePrefix="1">
      <alignment horizontal="center" vertical="center"/>
    </xf>
    <xf numFmtId="170" fontId="6" fillId="0" borderId="5" xfId="0" applyNumberFormat="1" applyFont="1" applyFill="1" applyBorder="1" applyAlignment="1" quotePrefix="1">
      <alignment horizontal="center" vertical="center"/>
    </xf>
    <xf numFmtId="170" fontId="6" fillId="0" borderId="6" xfId="0" applyNumberFormat="1" applyFont="1" applyFill="1" applyBorder="1" applyAlignment="1" quotePrefix="1">
      <alignment horizontal="center" vertical="center"/>
    </xf>
    <xf numFmtId="170" fontId="0" fillId="0" borderId="0" xfId="0" applyNumberFormat="1" applyFont="1" applyFill="1" applyBorder="1" applyAlignment="1" quotePrefix="1">
      <alignment horizontal="center" vertical="center"/>
    </xf>
    <xf numFmtId="170" fontId="6" fillId="0" borderId="0" xfId="0" applyNumberFormat="1" applyFont="1" applyFill="1" applyBorder="1" applyAlignment="1" quotePrefix="1">
      <alignment horizontal="center" vertical="center"/>
    </xf>
    <xf numFmtId="170" fontId="9" fillId="0" borderId="0" xfId="0" applyNumberFormat="1" applyFont="1" applyFill="1" applyBorder="1" applyAlignment="1" quotePrefix="1">
      <alignment horizontal="center" vertical="center"/>
    </xf>
    <xf numFmtId="170" fontId="2" fillId="5" borderId="3" xfId="0" applyNumberFormat="1" applyFont="1" applyFill="1" applyBorder="1" applyAlignment="1">
      <alignment horizontal="center" vertical="center"/>
    </xf>
    <xf numFmtId="170" fontId="0" fillId="0" borderId="6" xfId="0" applyNumberFormat="1" applyFont="1" applyFill="1" applyBorder="1" applyAlignment="1" quotePrefix="1">
      <alignment horizontal="center" vertical="center"/>
    </xf>
    <xf numFmtId="170" fontId="2" fillId="2" borderId="3" xfId="0" applyNumberFormat="1" applyFont="1" applyFill="1" applyBorder="1" applyAlignment="1">
      <alignment horizontal="center" vertical="center"/>
    </xf>
    <xf numFmtId="170" fontId="0" fillId="0" borderId="5" xfId="0" applyNumberFormat="1" applyFont="1" applyFill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center" vertical="center"/>
    </xf>
    <xf numFmtId="170" fontId="0" fillId="0" borderId="6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Continuous"/>
    </xf>
    <xf numFmtId="170" fontId="6" fillId="0" borderId="5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170" fontId="2" fillId="4" borderId="39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0" fontId="2" fillId="2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="70" zoomScaleNormal="70" workbookViewId="0" topLeftCell="A1">
      <pane ySplit="4" topLeftCell="BM14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9.7109375" style="76" customWidth="1"/>
    <col min="2" max="2" width="31.140625" style="76" customWidth="1"/>
    <col min="3" max="3" width="0.2890625" style="83" customWidth="1"/>
    <col min="4" max="4" width="11.28125" style="84" bestFit="1" customWidth="1"/>
    <col min="5" max="5" width="16.57421875" style="76" bestFit="1" customWidth="1"/>
    <col min="6" max="6" width="14.8515625" style="76" bestFit="1" customWidth="1"/>
    <col min="7" max="8" width="13.57421875" style="76" bestFit="1" customWidth="1"/>
    <col min="9" max="9" width="2.57421875" style="76" customWidth="1"/>
    <col min="10" max="10" width="13.57421875" style="76" bestFit="1" customWidth="1"/>
    <col min="11" max="11" width="11.00390625" style="76" customWidth="1"/>
    <col min="12" max="12" width="13.57421875" style="76" bestFit="1" customWidth="1"/>
    <col min="13" max="13" width="15.28125" style="82" bestFit="1" customWidth="1"/>
    <col min="14" max="14" width="16.00390625" style="76" bestFit="1" customWidth="1"/>
    <col min="15" max="15" width="15.28125" style="76" bestFit="1" customWidth="1"/>
    <col min="16" max="16" width="11.57421875" style="77" customWidth="1"/>
    <col min="17" max="16384" width="9.140625" style="76" customWidth="1"/>
  </cols>
  <sheetData>
    <row r="1" spans="1:16" ht="30.75" thickBot="1">
      <c r="A1" s="179" t="s">
        <v>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5:17" ht="12.75">
      <c r="E2" s="35" t="s">
        <v>0</v>
      </c>
      <c r="F2" s="182" t="s">
        <v>71</v>
      </c>
      <c r="G2" s="183"/>
      <c r="H2" s="38" t="s">
        <v>0</v>
      </c>
      <c r="I2" s="33"/>
      <c r="J2" s="187" t="s">
        <v>72</v>
      </c>
      <c r="K2" s="188"/>
      <c r="L2" s="175" t="s">
        <v>73</v>
      </c>
      <c r="M2" s="176"/>
      <c r="N2" s="43" t="s">
        <v>74</v>
      </c>
      <c r="O2" s="25" t="s">
        <v>94</v>
      </c>
      <c r="P2" s="180" t="s">
        <v>95</v>
      </c>
      <c r="Q2" s="181"/>
    </row>
    <row r="3" spans="5:17" ht="13.5" thickBot="1">
      <c r="E3" s="37" t="s">
        <v>86</v>
      </c>
      <c r="F3" s="184" t="s">
        <v>90</v>
      </c>
      <c r="G3" s="185"/>
      <c r="H3" s="34" t="s">
        <v>91</v>
      </c>
      <c r="I3" s="32"/>
      <c r="J3" s="186" t="s">
        <v>90</v>
      </c>
      <c r="K3" s="186"/>
      <c r="L3" s="177" t="s">
        <v>92</v>
      </c>
      <c r="M3" s="178"/>
      <c r="N3" s="44" t="s">
        <v>75</v>
      </c>
      <c r="O3" s="26" t="s">
        <v>93</v>
      </c>
      <c r="P3" s="180" t="s">
        <v>96</v>
      </c>
      <c r="Q3" s="181"/>
    </row>
    <row r="4" spans="1:16" s="2" customFormat="1" ht="34.5" customHeight="1" thickBot="1">
      <c r="A4" s="6" t="s">
        <v>1</v>
      </c>
      <c r="B4" s="7" t="s">
        <v>2</v>
      </c>
      <c r="C4" s="7" t="s">
        <v>63</v>
      </c>
      <c r="D4" s="7" t="s">
        <v>7</v>
      </c>
      <c r="E4" s="36" t="s">
        <v>64</v>
      </c>
      <c r="F4" s="28" t="s">
        <v>65</v>
      </c>
      <c r="G4" s="39" t="s">
        <v>16</v>
      </c>
      <c r="H4" s="27" t="s">
        <v>17</v>
      </c>
      <c r="I4" s="97" t="s">
        <v>100</v>
      </c>
      <c r="J4" s="31" t="s">
        <v>66</v>
      </c>
      <c r="K4" s="40" t="s">
        <v>67</v>
      </c>
      <c r="L4" s="41" t="s">
        <v>11</v>
      </c>
      <c r="M4" s="42" t="s">
        <v>68</v>
      </c>
      <c r="N4" s="45" t="s">
        <v>69</v>
      </c>
      <c r="O4" s="2" t="s">
        <v>70</v>
      </c>
      <c r="P4" s="86" t="s">
        <v>89</v>
      </c>
    </row>
    <row r="5" spans="1:16" s="78" customFormat="1" ht="24" customHeight="1" thickBot="1">
      <c r="A5" s="87">
        <v>28</v>
      </c>
      <c r="B5" s="79" t="s">
        <v>45</v>
      </c>
      <c r="C5" s="88">
        <v>0.4513888888888889</v>
      </c>
      <c r="D5" s="228" t="s">
        <v>76</v>
      </c>
      <c r="E5" s="50">
        <v>0.5361111111111111</v>
      </c>
      <c r="F5" s="51">
        <v>0.5923611111111111</v>
      </c>
      <c r="G5" s="52">
        <v>0.625</v>
      </c>
      <c r="H5" s="52">
        <v>0.6597222222222222</v>
      </c>
      <c r="I5" s="53"/>
      <c r="J5" s="53"/>
      <c r="K5" s="54"/>
      <c r="L5" s="55">
        <v>0.6708333333333334</v>
      </c>
      <c r="M5" s="55">
        <v>0.7</v>
      </c>
      <c r="N5" s="55">
        <v>0.7118055555555555</v>
      </c>
      <c r="O5" s="55">
        <v>0.7180555555555556</v>
      </c>
      <c r="P5" s="173">
        <f>O5-C5</f>
        <v>0.26666666666666666</v>
      </c>
    </row>
    <row r="6" spans="1:16" s="4" customFormat="1" ht="24" customHeight="1" thickBot="1">
      <c r="A6" s="89">
        <v>29</v>
      </c>
      <c r="B6" s="73" t="s">
        <v>37</v>
      </c>
      <c r="C6" s="88">
        <v>0.4513888888888889</v>
      </c>
      <c r="D6" s="227" t="s">
        <v>77</v>
      </c>
      <c r="E6" s="56">
        <v>0.5048611111111111</v>
      </c>
      <c r="F6" s="57">
        <v>0.5673611111111111</v>
      </c>
      <c r="G6" s="58">
        <v>0.6041666666666666</v>
      </c>
      <c r="H6" s="58">
        <v>0.625</v>
      </c>
      <c r="I6" s="58"/>
      <c r="J6" s="58"/>
      <c r="K6" s="59"/>
      <c r="L6" s="60">
        <v>0.638888888888889</v>
      </c>
      <c r="M6" s="55">
        <v>0.675</v>
      </c>
      <c r="N6" s="55">
        <v>0.6875</v>
      </c>
      <c r="O6" s="55">
        <v>0.69375</v>
      </c>
      <c r="P6" s="173">
        <f>O6-C6</f>
        <v>0.24236111111111108</v>
      </c>
    </row>
    <row r="7" spans="1:16" s="4" customFormat="1" ht="24" customHeight="1" thickBot="1">
      <c r="A7" s="89">
        <v>30</v>
      </c>
      <c r="B7" s="73" t="s">
        <v>51</v>
      </c>
      <c r="C7" s="88">
        <v>0.4513888888888889</v>
      </c>
      <c r="D7" s="227" t="s">
        <v>77</v>
      </c>
      <c r="E7" s="56">
        <v>0.5180555555555556</v>
      </c>
      <c r="F7" s="57">
        <v>0.5805555555555556</v>
      </c>
      <c r="G7" s="58">
        <v>0.6180555555555556</v>
      </c>
      <c r="H7" s="58">
        <v>0.6506944444444445</v>
      </c>
      <c r="I7" s="58"/>
      <c r="J7" s="58"/>
      <c r="K7" s="59"/>
      <c r="L7" s="60">
        <v>0.6631944444444444</v>
      </c>
      <c r="M7" s="55">
        <v>0.7131944444444445</v>
      </c>
      <c r="N7" s="55">
        <v>0.7298611111111111</v>
      </c>
      <c r="O7" s="55">
        <v>0.7361111111111112</v>
      </c>
      <c r="P7" s="173">
        <f>O7-C7</f>
        <v>0.28472222222222227</v>
      </c>
    </row>
    <row r="8" spans="1:16" s="4" customFormat="1" ht="24" customHeight="1" thickBot="1">
      <c r="A8" s="89">
        <v>31</v>
      </c>
      <c r="B8" s="73" t="s">
        <v>58</v>
      </c>
      <c r="C8" s="88">
        <v>0.4513888888888889</v>
      </c>
      <c r="D8" s="227" t="s">
        <v>77</v>
      </c>
      <c r="E8" s="56">
        <v>0.5194444444444445</v>
      </c>
      <c r="F8" s="57">
        <v>0.58125</v>
      </c>
      <c r="G8" s="58">
        <v>0.6229166666666667</v>
      </c>
      <c r="H8" s="61" t="s">
        <v>78</v>
      </c>
      <c r="I8" s="61"/>
      <c r="J8" s="61" t="s">
        <v>78</v>
      </c>
      <c r="K8" s="61" t="s">
        <v>78</v>
      </c>
      <c r="L8" s="61" t="s">
        <v>78</v>
      </c>
      <c r="M8" s="61" t="s">
        <v>78</v>
      </c>
      <c r="N8" s="61" t="s">
        <v>78</v>
      </c>
      <c r="O8" s="61" t="s">
        <v>78</v>
      </c>
      <c r="P8" s="173"/>
    </row>
    <row r="9" spans="1:16" s="4" customFormat="1" ht="24" customHeight="1" thickBot="1">
      <c r="A9" s="89">
        <v>32</v>
      </c>
      <c r="B9" s="73" t="s">
        <v>38</v>
      </c>
      <c r="C9" s="88">
        <v>0.4513888888888889</v>
      </c>
      <c r="D9" s="227" t="s">
        <v>77</v>
      </c>
      <c r="E9" s="56">
        <v>0.5048611111111111</v>
      </c>
      <c r="F9" s="57">
        <v>0.5611111111111111</v>
      </c>
      <c r="G9" s="58">
        <v>0.6020833333333333</v>
      </c>
      <c r="H9" s="58">
        <v>0.6194444444444445</v>
      </c>
      <c r="I9" s="58"/>
      <c r="J9" s="58"/>
      <c r="K9" s="59"/>
      <c r="L9" s="62">
        <v>0.6291666666666667</v>
      </c>
      <c r="M9" s="55">
        <v>0.6576388888888889</v>
      </c>
      <c r="N9" s="55">
        <v>0.6868055555555556</v>
      </c>
      <c r="O9" s="55">
        <v>0.69375</v>
      </c>
      <c r="P9" s="173">
        <f aca="true" t="shared" si="0" ref="P9:P16">O9-C9</f>
        <v>0.24236111111111108</v>
      </c>
    </row>
    <row r="10" spans="1:16" s="78" customFormat="1" ht="24" customHeight="1" thickBot="1">
      <c r="A10" s="87">
        <v>33</v>
      </c>
      <c r="B10" s="79" t="s">
        <v>44</v>
      </c>
      <c r="C10" s="88">
        <v>0.4513888888888889</v>
      </c>
      <c r="D10" s="227" t="s">
        <v>76</v>
      </c>
      <c r="E10" s="56">
        <v>0.5159722222222222</v>
      </c>
      <c r="F10" s="57">
        <v>0.5791666666666667</v>
      </c>
      <c r="G10" s="58">
        <v>0.6215277777777778</v>
      </c>
      <c r="H10" s="58">
        <v>0.6458333333333334</v>
      </c>
      <c r="I10" s="58"/>
      <c r="J10" s="58"/>
      <c r="K10" s="59"/>
      <c r="L10" s="60">
        <v>0.6555555555555556</v>
      </c>
      <c r="M10" s="55">
        <v>0.6881944444444444</v>
      </c>
      <c r="N10" s="55">
        <v>0.7118055555555555</v>
      </c>
      <c r="O10" s="55">
        <v>0.7145833333333332</v>
      </c>
      <c r="P10" s="173">
        <f t="shared" si="0"/>
        <v>0.26319444444444434</v>
      </c>
    </row>
    <row r="11" spans="1:16" s="78" customFormat="1" ht="24" customHeight="1" thickBot="1">
      <c r="A11" s="87">
        <v>34</v>
      </c>
      <c r="B11" s="79" t="s">
        <v>43</v>
      </c>
      <c r="C11" s="88">
        <v>0.4513888888888889</v>
      </c>
      <c r="D11" s="227" t="s">
        <v>76</v>
      </c>
      <c r="E11" s="56">
        <v>0.5048611111111111</v>
      </c>
      <c r="F11" s="57">
        <v>0.5673611111111111</v>
      </c>
      <c r="G11" s="58">
        <v>0.607638888888889</v>
      </c>
      <c r="H11" s="58">
        <v>0.6284722222222222</v>
      </c>
      <c r="I11" s="58"/>
      <c r="J11" s="58"/>
      <c r="K11" s="59"/>
      <c r="L11" s="60">
        <v>0.6381944444444444</v>
      </c>
      <c r="M11" s="55">
        <v>0.68125</v>
      </c>
      <c r="N11" s="55">
        <v>0.7</v>
      </c>
      <c r="O11" s="55">
        <v>0.70625</v>
      </c>
      <c r="P11" s="173">
        <f t="shared" si="0"/>
        <v>0.25486111111111115</v>
      </c>
    </row>
    <row r="12" spans="1:16" s="4" customFormat="1" ht="24" customHeight="1" thickBot="1">
      <c r="A12" s="89">
        <v>35</v>
      </c>
      <c r="B12" s="73" t="s">
        <v>27</v>
      </c>
      <c r="C12" s="88">
        <v>0.4513888888888889</v>
      </c>
      <c r="D12" s="227" t="s">
        <v>77</v>
      </c>
      <c r="E12" s="56">
        <v>0.5006944444444444</v>
      </c>
      <c r="F12" s="57">
        <v>0.5597222222222222</v>
      </c>
      <c r="G12" s="58">
        <v>0.5909722222222222</v>
      </c>
      <c r="H12" s="61">
        <v>0.6090277777777778</v>
      </c>
      <c r="I12" s="58" t="s">
        <v>18</v>
      </c>
      <c r="J12" s="61">
        <v>0.642361111111111</v>
      </c>
      <c r="K12" s="63">
        <v>0.6638888888888889</v>
      </c>
      <c r="L12" s="62">
        <v>0.6944444444444445</v>
      </c>
      <c r="M12" s="55">
        <v>0.7180555555555556</v>
      </c>
      <c r="N12" s="55">
        <v>0.7319444444444444</v>
      </c>
      <c r="O12" s="55">
        <v>0.7375</v>
      </c>
      <c r="P12" s="173">
        <f t="shared" si="0"/>
        <v>0.28611111111111115</v>
      </c>
    </row>
    <row r="13" spans="1:16" s="78" customFormat="1" ht="24" customHeight="1" thickBot="1">
      <c r="A13" s="87">
        <v>36</v>
      </c>
      <c r="B13" s="79" t="s">
        <v>20</v>
      </c>
      <c r="C13" s="88">
        <v>0.4513888888888889</v>
      </c>
      <c r="D13" s="227" t="s">
        <v>76</v>
      </c>
      <c r="E13" s="56">
        <v>0.4875</v>
      </c>
      <c r="F13" s="57">
        <v>0.5236111111111111</v>
      </c>
      <c r="G13" s="58">
        <v>0.5472222222222222</v>
      </c>
      <c r="H13" s="58">
        <v>0.5611111111111111</v>
      </c>
      <c r="I13" s="58" t="s">
        <v>18</v>
      </c>
      <c r="J13" s="58">
        <v>0.5840277777777778</v>
      </c>
      <c r="K13" s="59">
        <v>0.5916666666666667</v>
      </c>
      <c r="L13" s="60">
        <v>0.6097222222222222</v>
      </c>
      <c r="M13" s="55">
        <v>0.6277777777777778</v>
      </c>
      <c r="N13" s="55">
        <v>0.13472222222222222</v>
      </c>
      <c r="O13" s="55">
        <v>0.6381944444444444</v>
      </c>
      <c r="P13" s="173">
        <f t="shared" si="0"/>
        <v>0.1868055555555555</v>
      </c>
    </row>
    <row r="14" spans="1:16" s="85" customFormat="1" ht="24" customHeight="1" thickBot="1">
      <c r="A14" s="90">
        <v>37</v>
      </c>
      <c r="B14" s="81" t="s">
        <v>56</v>
      </c>
      <c r="C14" s="88">
        <v>0.4513888888888889</v>
      </c>
      <c r="D14" s="227" t="s">
        <v>76</v>
      </c>
      <c r="E14" s="56">
        <v>0.49375</v>
      </c>
      <c r="F14" s="57">
        <v>0.5520833333333334</v>
      </c>
      <c r="G14" s="58">
        <v>0.5826388888888888</v>
      </c>
      <c r="H14" s="58">
        <v>0.6</v>
      </c>
      <c r="I14" s="58" t="s">
        <v>18</v>
      </c>
      <c r="J14" s="58">
        <v>0.6840277777777778</v>
      </c>
      <c r="K14" s="59">
        <v>0.7159722222222222</v>
      </c>
      <c r="L14" s="60">
        <v>0.7444444444444445</v>
      </c>
      <c r="M14" s="55">
        <v>0.7819444444444444</v>
      </c>
      <c r="N14" s="55">
        <v>0.7972222222222222</v>
      </c>
      <c r="O14" s="55">
        <v>0.8125</v>
      </c>
      <c r="P14" s="173">
        <f t="shared" si="0"/>
        <v>0.3611111111111111</v>
      </c>
    </row>
    <row r="15" spans="1:16" s="4" customFormat="1" ht="24" customHeight="1" thickBot="1">
      <c r="A15" s="89">
        <v>39</v>
      </c>
      <c r="B15" s="73" t="s">
        <v>47</v>
      </c>
      <c r="C15" s="88">
        <v>0.4513888888888889</v>
      </c>
      <c r="D15" s="227" t="s">
        <v>77</v>
      </c>
      <c r="E15" s="56">
        <v>0.5256944444444445</v>
      </c>
      <c r="F15" s="57">
        <v>0.5944444444444444</v>
      </c>
      <c r="G15" s="58">
        <v>0.6305555555555555</v>
      </c>
      <c r="H15" s="58">
        <v>0.6527777777777778</v>
      </c>
      <c r="I15" s="58"/>
      <c r="J15" s="58"/>
      <c r="K15" s="59"/>
      <c r="L15" s="60">
        <v>0.6652777777777777</v>
      </c>
      <c r="M15" s="55">
        <v>0.6951388888888889</v>
      </c>
      <c r="N15" s="55">
        <v>0.720138888888889</v>
      </c>
      <c r="O15" s="55">
        <v>0.7263888888888889</v>
      </c>
      <c r="P15" s="173">
        <f t="shared" si="0"/>
        <v>0.27499999999999997</v>
      </c>
    </row>
    <row r="16" spans="1:16" s="4" customFormat="1" ht="24" customHeight="1" thickBot="1">
      <c r="A16" s="89">
        <v>40</v>
      </c>
      <c r="B16" s="73" t="s">
        <v>23</v>
      </c>
      <c r="C16" s="88">
        <v>0.4513888888888889</v>
      </c>
      <c r="D16" s="227" t="s">
        <v>77</v>
      </c>
      <c r="E16" s="56">
        <v>0.49652777777777773</v>
      </c>
      <c r="F16" s="57">
        <v>0.5381944444444444</v>
      </c>
      <c r="G16" s="58">
        <v>0.5680555555555555</v>
      </c>
      <c r="H16" s="58">
        <v>0.58125</v>
      </c>
      <c r="I16" s="58" t="s">
        <v>18</v>
      </c>
      <c r="J16" s="58">
        <v>0.6104166666666667</v>
      </c>
      <c r="K16" s="59">
        <v>0.6201388888888889</v>
      </c>
      <c r="L16" s="60">
        <v>0.6430555555555556</v>
      </c>
      <c r="M16" s="55">
        <v>0.6625</v>
      </c>
      <c r="N16" s="55">
        <v>0.6715277777777778</v>
      </c>
      <c r="O16" s="55">
        <v>0.6756944444444444</v>
      </c>
      <c r="P16" s="173">
        <f t="shared" si="0"/>
        <v>0.22430555555555548</v>
      </c>
    </row>
    <row r="17" spans="1:16" s="4" customFormat="1" ht="24" customHeight="1" thickBot="1">
      <c r="A17" s="89">
        <v>85</v>
      </c>
      <c r="B17" s="73" t="s">
        <v>60</v>
      </c>
      <c r="C17" s="88">
        <v>0.4513888888888889</v>
      </c>
      <c r="D17" s="227" t="s">
        <v>76</v>
      </c>
      <c r="E17" s="56">
        <v>0.5326388888888889</v>
      </c>
      <c r="F17" s="57">
        <v>0.59375</v>
      </c>
      <c r="G17" s="58">
        <v>0.6395833333333333</v>
      </c>
      <c r="H17" s="61" t="s">
        <v>78</v>
      </c>
      <c r="I17" s="61"/>
      <c r="J17" s="61" t="s">
        <v>78</v>
      </c>
      <c r="K17" s="61" t="s">
        <v>78</v>
      </c>
      <c r="L17" s="61" t="s">
        <v>78</v>
      </c>
      <c r="M17" s="61" t="s">
        <v>78</v>
      </c>
      <c r="N17" s="61" t="s">
        <v>78</v>
      </c>
      <c r="O17" s="61" t="s">
        <v>78</v>
      </c>
      <c r="P17" s="173"/>
    </row>
    <row r="18" spans="1:16" s="4" customFormat="1" ht="24" customHeight="1" thickBot="1">
      <c r="A18" s="89">
        <v>86</v>
      </c>
      <c r="B18" s="73" t="s">
        <v>26</v>
      </c>
      <c r="C18" s="88">
        <v>0.4513888888888889</v>
      </c>
      <c r="D18" s="227" t="s">
        <v>77</v>
      </c>
      <c r="E18" s="56">
        <v>0.5020833333333333</v>
      </c>
      <c r="F18" s="57">
        <v>0.5555555555555556</v>
      </c>
      <c r="G18" s="58">
        <v>0.5854166666666667</v>
      </c>
      <c r="H18" s="58">
        <v>0.6013888888888889</v>
      </c>
      <c r="I18" s="58" t="s">
        <v>18</v>
      </c>
      <c r="J18" s="58">
        <v>0.6402777777777778</v>
      </c>
      <c r="K18" s="59">
        <v>0.6520833333333333</v>
      </c>
      <c r="L18" s="60">
        <v>0.6763888888888889</v>
      </c>
      <c r="M18" s="55">
        <v>0.7</v>
      </c>
      <c r="N18" s="55">
        <v>0.7125</v>
      </c>
      <c r="O18" s="55">
        <v>0.7152777777777778</v>
      </c>
      <c r="P18" s="173">
        <f>O18-C18</f>
        <v>0.2638888888888889</v>
      </c>
    </row>
    <row r="19" spans="1:16" s="4" customFormat="1" ht="24" customHeight="1" thickBot="1">
      <c r="A19" s="89">
        <v>87</v>
      </c>
      <c r="B19" s="73" t="s">
        <v>22</v>
      </c>
      <c r="C19" s="88">
        <v>0.4513888888888889</v>
      </c>
      <c r="D19" s="227" t="s">
        <v>77</v>
      </c>
      <c r="E19" s="56">
        <v>0.4888888888888889</v>
      </c>
      <c r="F19" s="57">
        <v>0.5354166666666667</v>
      </c>
      <c r="G19" s="58">
        <v>0.5618055555555556</v>
      </c>
      <c r="H19" s="58">
        <v>0.5770833333333333</v>
      </c>
      <c r="I19" s="58" t="s">
        <v>18</v>
      </c>
      <c r="J19" s="58">
        <v>0.6083333333333333</v>
      </c>
      <c r="K19" s="59">
        <v>0.6152777777777778</v>
      </c>
      <c r="L19" s="60">
        <v>0.6333333333333333</v>
      </c>
      <c r="M19" s="55">
        <v>0.6520833333333333</v>
      </c>
      <c r="N19" s="55">
        <v>0.6618055555555555</v>
      </c>
      <c r="O19" s="55">
        <v>0.6666666666666666</v>
      </c>
      <c r="P19" s="173">
        <f>O19-C19</f>
        <v>0.21527777777777773</v>
      </c>
    </row>
    <row r="20" spans="1:16" s="78" customFormat="1" ht="24" customHeight="1" thickBot="1">
      <c r="A20" s="87">
        <v>88</v>
      </c>
      <c r="B20" s="79" t="s">
        <v>32</v>
      </c>
      <c r="C20" s="88">
        <v>0.4513888888888889</v>
      </c>
      <c r="D20" s="227" t="s">
        <v>76</v>
      </c>
      <c r="E20" s="46">
        <v>0.49652777777777773</v>
      </c>
      <c r="F20" s="57">
        <v>0.5527777777777778</v>
      </c>
      <c r="G20" s="58">
        <v>0.5916666666666667</v>
      </c>
      <c r="H20" s="58">
        <v>0.6166666666666667</v>
      </c>
      <c r="I20" s="58"/>
      <c r="J20" s="58"/>
      <c r="K20" s="59"/>
      <c r="L20" s="60">
        <v>0.6263888888888889</v>
      </c>
      <c r="M20" s="55">
        <v>0.65625</v>
      </c>
      <c r="N20" s="55">
        <v>0.6736111111111112</v>
      </c>
      <c r="O20" s="55">
        <v>0.6784722222222223</v>
      </c>
      <c r="P20" s="173">
        <f>O20-C20</f>
        <v>0.22708333333333336</v>
      </c>
    </row>
    <row r="21" spans="1:16" s="4" customFormat="1" ht="24" customHeight="1" thickBot="1">
      <c r="A21" s="89">
        <v>89</v>
      </c>
      <c r="B21" s="73" t="s">
        <v>29</v>
      </c>
      <c r="C21" s="88">
        <v>0.4513888888888889</v>
      </c>
      <c r="D21" s="227" t="s">
        <v>77</v>
      </c>
      <c r="E21" s="56">
        <v>0.4979166666666666</v>
      </c>
      <c r="F21" s="57">
        <v>0.5618055555555556</v>
      </c>
      <c r="G21" s="58">
        <v>0.5923611111111111</v>
      </c>
      <c r="H21" s="58">
        <v>0.6145833333333334</v>
      </c>
      <c r="I21" s="58" t="s">
        <v>18</v>
      </c>
      <c r="J21" s="58">
        <v>0.6847222222222222</v>
      </c>
      <c r="K21" s="59">
        <v>0.7027777777777778</v>
      </c>
      <c r="L21" s="60">
        <v>0.7229166666666668</v>
      </c>
      <c r="M21" s="55">
        <v>0.7423611111111111</v>
      </c>
      <c r="N21" s="55">
        <v>0.75625</v>
      </c>
      <c r="O21" s="47">
        <v>0.7618055555555556</v>
      </c>
      <c r="P21" s="173">
        <f>O21-C21</f>
        <v>0.31041666666666673</v>
      </c>
    </row>
    <row r="22" spans="1:16" ht="24" customHeight="1" thickBot="1">
      <c r="A22" s="87">
        <v>90</v>
      </c>
      <c r="B22" s="79" t="s">
        <v>28</v>
      </c>
      <c r="C22" s="88">
        <v>0.4513888888888889</v>
      </c>
      <c r="D22" s="227" t="s">
        <v>76</v>
      </c>
      <c r="E22" s="56">
        <v>0.5041666666666667</v>
      </c>
      <c r="F22" s="57">
        <v>0.5541666666666667</v>
      </c>
      <c r="G22" s="58">
        <v>0.5868055555555556</v>
      </c>
      <c r="H22" s="58">
        <v>0.6055555555555555</v>
      </c>
      <c r="I22" s="58" t="s">
        <v>18</v>
      </c>
      <c r="J22" s="58">
        <v>0.6430555555555556</v>
      </c>
      <c r="K22" s="59">
        <v>0.6611111111111111</v>
      </c>
      <c r="L22" s="60">
        <v>0.6895833333333333</v>
      </c>
      <c r="M22" s="55">
        <v>0.7166666666666667</v>
      </c>
      <c r="N22" s="55">
        <v>0.7284722222222223</v>
      </c>
      <c r="O22" s="55">
        <v>0.7340277777777778</v>
      </c>
      <c r="P22" s="173">
        <f>O22-C22</f>
        <v>0.28263888888888894</v>
      </c>
    </row>
    <row r="23" spans="1:16" ht="24" customHeight="1" thickBot="1">
      <c r="A23" s="87">
        <v>91</v>
      </c>
      <c r="B23" s="79" t="s">
        <v>62</v>
      </c>
      <c r="C23" s="88">
        <v>0.4513888888888889</v>
      </c>
      <c r="D23" s="227" t="s">
        <v>76</v>
      </c>
      <c r="E23" s="56">
        <v>0.53125</v>
      </c>
      <c r="F23" s="57">
        <v>0.6347222222222222</v>
      </c>
      <c r="G23" s="61" t="s">
        <v>78</v>
      </c>
      <c r="H23" s="61" t="s">
        <v>78</v>
      </c>
      <c r="I23" s="61"/>
      <c r="J23" s="61" t="s">
        <v>78</v>
      </c>
      <c r="K23" s="61" t="s">
        <v>78</v>
      </c>
      <c r="L23" s="61" t="s">
        <v>78</v>
      </c>
      <c r="M23" s="61" t="s">
        <v>78</v>
      </c>
      <c r="N23" s="61" t="s">
        <v>78</v>
      </c>
      <c r="O23" s="61" t="s">
        <v>78</v>
      </c>
      <c r="P23" s="173"/>
    </row>
    <row r="24" spans="1:16" ht="24" customHeight="1" thickBot="1">
      <c r="A24" s="89">
        <v>92</v>
      </c>
      <c r="B24" s="73" t="s">
        <v>42</v>
      </c>
      <c r="C24" s="88">
        <v>0.4513888888888889</v>
      </c>
      <c r="D24" s="227" t="s">
        <v>77</v>
      </c>
      <c r="E24" s="56">
        <v>0.5034722222222222</v>
      </c>
      <c r="F24" s="57">
        <v>0.5590277777777778</v>
      </c>
      <c r="G24" s="58">
        <v>0.5951388888888889</v>
      </c>
      <c r="H24" s="58">
        <v>0.6180555555555556</v>
      </c>
      <c r="I24" s="58"/>
      <c r="J24" s="58"/>
      <c r="K24" s="59"/>
      <c r="L24" s="60">
        <v>0.6284722222222222</v>
      </c>
      <c r="M24" s="64">
        <v>0.6638888888888889</v>
      </c>
      <c r="N24" s="55">
        <v>0.6972222222222223</v>
      </c>
      <c r="O24" s="55">
        <v>0.7020833333333334</v>
      </c>
      <c r="P24" s="173">
        <f aca="true" t="shared" si="1" ref="P24:P29">O24-C24</f>
        <v>0.2506944444444445</v>
      </c>
    </row>
    <row r="25" spans="1:16" ht="24" customHeight="1" thickBot="1">
      <c r="A25" s="87">
        <v>93</v>
      </c>
      <c r="B25" s="79" t="s">
        <v>53</v>
      </c>
      <c r="C25" s="88">
        <v>0.4513888888888889</v>
      </c>
      <c r="D25" s="227" t="s">
        <v>76</v>
      </c>
      <c r="E25" s="56">
        <v>0.5256944444444445</v>
      </c>
      <c r="F25" s="57">
        <v>0.5916666666666667</v>
      </c>
      <c r="G25" s="58">
        <v>0.6291666666666667</v>
      </c>
      <c r="H25" s="58">
        <v>0.6666666666666666</v>
      </c>
      <c r="I25" s="58"/>
      <c r="J25" s="58"/>
      <c r="K25" s="59"/>
      <c r="L25" s="60">
        <v>0.6840277777777778</v>
      </c>
      <c r="M25" s="55">
        <v>0.7152777777777778</v>
      </c>
      <c r="N25" s="55">
        <v>0.7354166666666666</v>
      </c>
      <c r="O25" s="55">
        <v>0.7388888888888889</v>
      </c>
      <c r="P25" s="173">
        <f t="shared" si="1"/>
        <v>0.28750000000000003</v>
      </c>
    </row>
    <row r="26" spans="1:16" ht="24" customHeight="1" thickBot="1">
      <c r="A26" s="87">
        <v>94</v>
      </c>
      <c r="B26" s="80" t="s">
        <v>34</v>
      </c>
      <c r="C26" s="88">
        <v>0.4513888888888889</v>
      </c>
      <c r="D26" s="227" t="s">
        <v>77</v>
      </c>
      <c r="E26" s="56">
        <v>0.5006944444444444</v>
      </c>
      <c r="F26" s="57">
        <v>0.59375</v>
      </c>
      <c r="G26" s="58">
        <v>0.6069444444444444</v>
      </c>
      <c r="H26" s="58">
        <v>0.6284722222222222</v>
      </c>
      <c r="I26" s="58"/>
      <c r="J26" s="58"/>
      <c r="K26" s="59"/>
      <c r="L26" s="60">
        <v>0.638888888888889</v>
      </c>
      <c r="M26" s="55">
        <v>0.6666666666666666</v>
      </c>
      <c r="N26" s="55">
        <v>0.6798611111111111</v>
      </c>
      <c r="O26" s="55">
        <v>0.6868055555555556</v>
      </c>
      <c r="P26" s="173">
        <f t="shared" si="1"/>
        <v>0.23541666666666666</v>
      </c>
    </row>
    <row r="27" spans="1:16" ht="24" customHeight="1" thickBot="1">
      <c r="A27" s="89">
        <v>95</v>
      </c>
      <c r="B27" s="73" t="s">
        <v>39</v>
      </c>
      <c r="C27" s="88">
        <v>0.4513888888888889</v>
      </c>
      <c r="D27" s="227" t="s">
        <v>77</v>
      </c>
      <c r="E27" s="56">
        <v>0.5090277777777777</v>
      </c>
      <c r="F27" s="57">
        <v>0.5736111111111112</v>
      </c>
      <c r="G27" s="58">
        <v>0.6069444444444444</v>
      </c>
      <c r="H27" s="58">
        <v>0.642361111111111</v>
      </c>
      <c r="I27" s="58"/>
      <c r="J27" s="58"/>
      <c r="K27" s="59"/>
      <c r="L27" s="60">
        <v>0.6527777777777778</v>
      </c>
      <c r="M27" s="47">
        <v>0.6763888888888889</v>
      </c>
      <c r="N27" s="55">
        <v>0.6881944444444444</v>
      </c>
      <c r="O27" s="55">
        <v>0.6944444444444445</v>
      </c>
      <c r="P27" s="173">
        <f t="shared" si="1"/>
        <v>0.24305555555555564</v>
      </c>
    </row>
    <row r="28" spans="1:16" ht="24" customHeight="1" thickBot="1">
      <c r="A28" s="89">
        <v>96</v>
      </c>
      <c r="B28" s="73" t="s">
        <v>12</v>
      </c>
      <c r="C28" s="88">
        <v>0.4513888888888889</v>
      </c>
      <c r="D28" s="227" t="s">
        <v>77</v>
      </c>
      <c r="E28" s="56">
        <v>0.5034722222222222</v>
      </c>
      <c r="F28" s="57">
        <v>0.5625</v>
      </c>
      <c r="G28" s="58">
        <v>0.6034722222222222</v>
      </c>
      <c r="H28" s="58">
        <v>0.6243055555555556</v>
      </c>
      <c r="I28" s="58"/>
      <c r="J28" s="58"/>
      <c r="K28" s="59"/>
      <c r="L28" s="60">
        <v>0.6548611111111111</v>
      </c>
      <c r="M28" s="55">
        <v>0.6784722222222223</v>
      </c>
      <c r="N28" s="55">
        <v>0.6875</v>
      </c>
      <c r="O28" s="55">
        <v>0.6923611111111111</v>
      </c>
      <c r="P28" s="173">
        <f t="shared" si="1"/>
        <v>0.2409722222222222</v>
      </c>
    </row>
    <row r="29" spans="1:16" ht="24" customHeight="1" thickBot="1">
      <c r="A29" s="89">
        <v>97</v>
      </c>
      <c r="B29" s="73" t="s">
        <v>48</v>
      </c>
      <c r="C29" s="88">
        <v>0.4513888888888889</v>
      </c>
      <c r="D29" s="227" t="s">
        <v>77</v>
      </c>
      <c r="E29" s="56">
        <v>0.5152777777777778</v>
      </c>
      <c r="F29" s="57">
        <v>0.5923611111111111</v>
      </c>
      <c r="G29" s="58">
        <v>0.6270833333333333</v>
      </c>
      <c r="H29" s="58">
        <v>0.65625</v>
      </c>
      <c r="I29" s="61"/>
      <c r="J29" s="61"/>
      <c r="K29" s="63"/>
      <c r="L29" s="60">
        <v>0.6659722222222222</v>
      </c>
      <c r="M29" s="55">
        <v>0.7006944444444444</v>
      </c>
      <c r="N29" s="55">
        <v>0.7243055555555555</v>
      </c>
      <c r="O29" s="55">
        <v>0.7305555555555556</v>
      </c>
      <c r="P29" s="173">
        <f t="shared" si="1"/>
        <v>0.27916666666666673</v>
      </c>
    </row>
    <row r="30" spans="1:16" ht="24" customHeight="1" thickBot="1">
      <c r="A30" s="87">
        <v>98</v>
      </c>
      <c r="B30" s="79" t="s">
        <v>59</v>
      </c>
      <c r="C30" s="88">
        <v>0.4513888888888889</v>
      </c>
      <c r="D30" s="227" t="s">
        <v>76</v>
      </c>
      <c r="E30" s="56">
        <v>0.4986111111111111</v>
      </c>
      <c r="F30" s="57">
        <v>0.5513888888888888</v>
      </c>
      <c r="G30" s="58">
        <v>0.6291666666666667</v>
      </c>
      <c r="H30" s="61" t="s">
        <v>78</v>
      </c>
      <c r="I30" s="61"/>
      <c r="J30" s="61" t="s">
        <v>78</v>
      </c>
      <c r="K30" s="61" t="s">
        <v>78</v>
      </c>
      <c r="L30" s="61" t="s">
        <v>78</v>
      </c>
      <c r="M30" s="61" t="s">
        <v>78</v>
      </c>
      <c r="N30" s="61" t="s">
        <v>78</v>
      </c>
      <c r="O30" s="61" t="s">
        <v>78</v>
      </c>
      <c r="P30" s="173"/>
    </row>
    <row r="31" spans="1:16" ht="24" customHeight="1" thickBot="1">
      <c r="A31" s="89">
        <v>99</v>
      </c>
      <c r="B31" s="73" t="s">
        <v>31</v>
      </c>
      <c r="C31" s="88">
        <v>0.4513888888888889</v>
      </c>
      <c r="D31" s="227" t="s">
        <v>77</v>
      </c>
      <c r="E31" s="56">
        <v>0.5104166666666666</v>
      </c>
      <c r="F31" s="57">
        <v>0.5743055555555555</v>
      </c>
      <c r="G31" s="58">
        <v>0.6097222222222222</v>
      </c>
      <c r="H31" s="61">
        <v>0.6381944444444444</v>
      </c>
      <c r="I31" s="61"/>
      <c r="J31" s="61"/>
      <c r="K31" s="63"/>
      <c r="L31" s="60">
        <v>0.6479166666666667</v>
      </c>
      <c r="M31" s="55">
        <v>0.6805555555555555</v>
      </c>
      <c r="N31" s="55">
        <v>0.6993055555555556</v>
      </c>
      <c r="O31" s="47">
        <v>0.7048611111111112</v>
      </c>
      <c r="P31" s="173">
        <f>O31-C31</f>
        <v>0.25347222222222227</v>
      </c>
    </row>
    <row r="32" spans="1:16" ht="24" customHeight="1" thickBot="1">
      <c r="A32" s="89">
        <v>100</v>
      </c>
      <c r="B32" s="73" t="s">
        <v>61</v>
      </c>
      <c r="C32" s="88">
        <v>0.4513888888888889</v>
      </c>
      <c r="D32" s="227" t="s">
        <v>77</v>
      </c>
      <c r="E32" s="56">
        <v>0.5243055555555556</v>
      </c>
      <c r="F32" s="57">
        <v>0.6069444444444444</v>
      </c>
      <c r="G32" s="58">
        <v>0.6548611111111111</v>
      </c>
      <c r="H32" s="61" t="s">
        <v>78</v>
      </c>
      <c r="I32" s="61"/>
      <c r="J32" s="61" t="s">
        <v>78</v>
      </c>
      <c r="K32" s="61" t="s">
        <v>78</v>
      </c>
      <c r="L32" s="61" t="s">
        <v>78</v>
      </c>
      <c r="M32" s="61" t="s">
        <v>78</v>
      </c>
      <c r="N32" s="61" t="s">
        <v>78</v>
      </c>
      <c r="O32" s="61" t="s">
        <v>78</v>
      </c>
      <c r="P32" s="173"/>
    </row>
    <row r="33" spans="1:16" ht="24" customHeight="1" thickBot="1">
      <c r="A33" s="87">
        <v>217</v>
      </c>
      <c r="B33" s="79" t="s">
        <v>30</v>
      </c>
      <c r="C33" s="88">
        <v>0.4513888888888889</v>
      </c>
      <c r="D33" s="227" t="s">
        <v>76</v>
      </c>
      <c r="E33" s="56">
        <v>0.5</v>
      </c>
      <c r="F33" s="57">
        <v>0.5604166666666667</v>
      </c>
      <c r="G33" s="58">
        <v>0.5916666666666667</v>
      </c>
      <c r="H33" s="61">
        <v>0.6083333333333333</v>
      </c>
      <c r="I33" s="61"/>
      <c r="J33" s="61"/>
      <c r="K33" s="63"/>
      <c r="L33" s="60">
        <v>0.6166666666666667</v>
      </c>
      <c r="M33" s="55">
        <v>0.65</v>
      </c>
      <c r="N33" s="55">
        <v>0.6631944444444444</v>
      </c>
      <c r="O33" s="55">
        <v>0.66875</v>
      </c>
      <c r="P33" s="173">
        <f aca="true" t="shared" si="2" ref="P33:P39">O33-C33</f>
        <v>0.21736111111111106</v>
      </c>
    </row>
    <row r="34" spans="1:16" ht="24" customHeight="1" thickBot="1">
      <c r="A34" s="87">
        <v>218</v>
      </c>
      <c r="B34" s="79" t="s">
        <v>41</v>
      </c>
      <c r="C34" s="88">
        <v>0.4513888888888889</v>
      </c>
      <c r="D34" s="227" t="s">
        <v>76</v>
      </c>
      <c r="E34" s="56">
        <v>0.5090277777777777</v>
      </c>
      <c r="F34" s="57">
        <v>0.5708333333333333</v>
      </c>
      <c r="G34" s="58">
        <v>0.6194444444444445</v>
      </c>
      <c r="H34" s="61">
        <v>0.6409722222222222</v>
      </c>
      <c r="I34" s="61"/>
      <c r="J34" s="61"/>
      <c r="K34" s="63"/>
      <c r="L34" s="60">
        <v>0.6534722222222222</v>
      </c>
      <c r="M34" s="55">
        <v>0.6791666666666667</v>
      </c>
      <c r="N34" s="55">
        <v>0.6958333333333333</v>
      </c>
      <c r="O34" s="55">
        <v>0.7006944444444444</v>
      </c>
      <c r="P34" s="173">
        <f t="shared" si="2"/>
        <v>0.2493055555555555</v>
      </c>
    </row>
    <row r="35" spans="1:16" ht="24" customHeight="1" thickBot="1">
      <c r="A35" s="89">
        <v>219</v>
      </c>
      <c r="B35" s="73" t="s">
        <v>49</v>
      </c>
      <c r="C35" s="88">
        <v>0.4513888888888889</v>
      </c>
      <c r="D35" s="227" t="s">
        <v>77</v>
      </c>
      <c r="E35" s="56">
        <v>0.517361111111111</v>
      </c>
      <c r="F35" s="57">
        <v>0.5819444444444445</v>
      </c>
      <c r="G35" s="58">
        <v>0.6145833333333334</v>
      </c>
      <c r="H35" s="61">
        <v>0.6375</v>
      </c>
      <c r="I35" s="61"/>
      <c r="J35" s="61"/>
      <c r="K35" s="63"/>
      <c r="L35" s="60">
        <v>0.6458333333333334</v>
      </c>
      <c r="M35" s="55">
        <v>0.7048611111111112</v>
      </c>
      <c r="N35" s="55">
        <v>0.7236111111111111</v>
      </c>
      <c r="O35" s="55">
        <v>0.73125</v>
      </c>
      <c r="P35" s="173">
        <f t="shared" si="2"/>
        <v>0.27986111111111106</v>
      </c>
    </row>
    <row r="36" spans="1:16" ht="24" customHeight="1" thickBot="1">
      <c r="A36" s="89">
        <v>220</v>
      </c>
      <c r="B36" s="73" t="s">
        <v>36</v>
      </c>
      <c r="C36" s="88">
        <v>0.4513888888888889</v>
      </c>
      <c r="D36" s="227" t="s">
        <v>77</v>
      </c>
      <c r="E36" s="56">
        <v>0.5055555555555555</v>
      </c>
      <c r="F36" s="57">
        <v>0.5645833333333333</v>
      </c>
      <c r="G36" s="58">
        <v>0.6006944444444444</v>
      </c>
      <c r="H36" s="61">
        <v>0.6243055555555556</v>
      </c>
      <c r="I36" s="61"/>
      <c r="J36" s="61"/>
      <c r="K36" s="63"/>
      <c r="L36" s="60">
        <v>0.6409722222222222</v>
      </c>
      <c r="M36" s="55">
        <v>0.675</v>
      </c>
      <c r="N36" s="55">
        <v>0.6868055555555556</v>
      </c>
      <c r="O36" s="55">
        <v>0.6930555555555555</v>
      </c>
      <c r="P36" s="173">
        <f t="shared" si="2"/>
        <v>0.24166666666666664</v>
      </c>
    </row>
    <row r="37" spans="1:16" ht="24" customHeight="1" thickBot="1">
      <c r="A37" s="87">
        <v>221</v>
      </c>
      <c r="B37" s="79" t="s">
        <v>13</v>
      </c>
      <c r="C37" s="88">
        <v>0.4513888888888889</v>
      </c>
      <c r="D37" s="227" t="s">
        <v>76</v>
      </c>
      <c r="E37" s="56">
        <v>0.5076388888888889</v>
      </c>
      <c r="F37" s="57">
        <v>0.5673611111111111</v>
      </c>
      <c r="G37" s="58">
        <v>0.6006944444444444</v>
      </c>
      <c r="H37" s="61">
        <v>0.6215277777777778</v>
      </c>
      <c r="I37" s="61"/>
      <c r="J37" s="61"/>
      <c r="K37" s="63"/>
      <c r="L37" s="60">
        <v>0.6305555555555555</v>
      </c>
      <c r="M37" s="55">
        <v>0.65625</v>
      </c>
      <c r="N37" s="55">
        <v>0.6701388888888888</v>
      </c>
      <c r="O37" s="55">
        <v>0.6777777777777777</v>
      </c>
      <c r="P37" s="173">
        <f t="shared" si="2"/>
        <v>0.2263888888888888</v>
      </c>
    </row>
    <row r="38" spans="1:16" ht="24" customHeight="1" thickBot="1">
      <c r="A38" s="87">
        <v>222</v>
      </c>
      <c r="B38" s="79" t="s">
        <v>55</v>
      </c>
      <c r="C38" s="88">
        <v>0.4513888888888889</v>
      </c>
      <c r="D38" s="227" t="s">
        <v>76</v>
      </c>
      <c r="E38" s="56">
        <v>0.5256944444444445</v>
      </c>
      <c r="F38" s="57">
        <v>0.5826388888888888</v>
      </c>
      <c r="G38" s="58">
        <v>0.6381944444444444</v>
      </c>
      <c r="H38" s="61">
        <v>0.6701388888888888</v>
      </c>
      <c r="I38" s="61"/>
      <c r="J38" s="61"/>
      <c r="K38" s="63"/>
      <c r="L38" s="60">
        <v>0.6847222222222222</v>
      </c>
      <c r="M38" s="55">
        <v>0.720138888888889</v>
      </c>
      <c r="N38" s="55">
        <v>0.7409722222222223</v>
      </c>
      <c r="O38" s="55">
        <v>0.7479166666666667</v>
      </c>
      <c r="P38" s="173">
        <f t="shared" si="2"/>
        <v>0.2965277777777778</v>
      </c>
    </row>
    <row r="39" spans="1:16" ht="24" customHeight="1" thickBot="1">
      <c r="A39" s="87">
        <v>223</v>
      </c>
      <c r="B39" s="79" t="s">
        <v>21</v>
      </c>
      <c r="C39" s="88">
        <v>0.4513888888888889</v>
      </c>
      <c r="D39" s="227" t="s">
        <v>76</v>
      </c>
      <c r="E39" s="56">
        <v>0.48819444444444443</v>
      </c>
      <c r="F39" s="57">
        <v>0.5298611111111111</v>
      </c>
      <c r="G39" s="58">
        <v>0.5569444444444445</v>
      </c>
      <c r="H39" s="61">
        <v>0.5673611111111111</v>
      </c>
      <c r="I39" s="58" t="s">
        <v>18</v>
      </c>
      <c r="J39" s="61">
        <v>0.5923611111111111</v>
      </c>
      <c r="K39" s="63">
        <v>0.6006944444444444</v>
      </c>
      <c r="L39" s="60">
        <v>0.6180555555555556</v>
      </c>
      <c r="M39" s="55">
        <v>0.6347222222222222</v>
      </c>
      <c r="N39" s="55">
        <v>0.6486111111111111</v>
      </c>
      <c r="O39" s="55">
        <v>0.6520833333333333</v>
      </c>
      <c r="P39" s="173">
        <f t="shared" si="2"/>
        <v>0.20069444444444445</v>
      </c>
    </row>
    <row r="40" spans="1:16" ht="24" customHeight="1" thickBot="1">
      <c r="A40" s="87">
        <v>224</v>
      </c>
      <c r="B40" s="79" t="s">
        <v>57</v>
      </c>
      <c r="C40" s="88">
        <v>0.4513888888888889</v>
      </c>
      <c r="D40" s="227" t="s">
        <v>76</v>
      </c>
      <c r="E40" s="56">
        <v>0.5111111111111112</v>
      </c>
      <c r="F40" s="57">
        <v>0.5729166666666666</v>
      </c>
      <c r="G40" s="58">
        <v>0.611111111111111</v>
      </c>
      <c r="H40" s="61" t="s">
        <v>78</v>
      </c>
      <c r="I40" s="61"/>
      <c r="J40" s="61" t="s">
        <v>78</v>
      </c>
      <c r="K40" s="61" t="s">
        <v>78</v>
      </c>
      <c r="L40" s="61" t="s">
        <v>78</v>
      </c>
      <c r="M40" s="61" t="s">
        <v>78</v>
      </c>
      <c r="N40" s="61" t="s">
        <v>78</v>
      </c>
      <c r="O40" s="61" t="s">
        <v>78</v>
      </c>
      <c r="P40" s="173"/>
    </row>
    <row r="41" spans="1:16" ht="24" customHeight="1" thickBot="1">
      <c r="A41" s="87">
        <v>225</v>
      </c>
      <c r="B41" s="79" t="s">
        <v>50</v>
      </c>
      <c r="C41" s="88">
        <v>0.4513888888888889</v>
      </c>
      <c r="D41" s="227" t="s">
        <v>76</v>
      </c>
      <c r="E41" s="56">
        <v>0.5131944444444444</v>
      </c>
      <c r="F41" s="57">
        <v>0.579861111111111</v>
      </c>
      <c r="G41" s="58">
        <v>0.6340277777777777</v>
      </c>
      <c r="H41" s="61">
        <v>0.6569444444444444</v>
      </c>
      <c r="I41" s="61"/>
      <c r="J41" s="61"/>
      <c r="K41" s="63"/>
      <c r="L41" s="60">
        <v>0.6777777777777777</v>
      </c>
      <c r="M41" s="55">
        <v>0.7131944444444445</v>
      </c>
      <c r="N41" s="55">
        <v>0.7291666666666666</v>
      </c>
      <c r="O41" s="55">
        <v>0.7354166666666666</v>
      </c>
      <c r="P41" s="173">
        <f aca="true" t="shared" si="3" ref="P41:P51">O41-C41</f>
        <v>0.2840277777777777</v>
      </c>
    </row>
    <row r="42" spans="1:16" ht="24" customHeight="1" thickBot="1">
      <c r="A42" s="87">
        <v>226</v>
      </c>
      <c r="B42" s="79" t="s">
        <v>25</v>
      </c>
      <c r="C42" s="88">
        <v>0.4513888888888889</v>
      </c>
      <c r="D42" s="227" t="s">
        <v>76</v>
      </c>
      <c r="E42" s="56">
        <v>0.5006944444444444</v>
      </c>
      <c r="F42" s="57">
        <v>0.5548611111111111</v>
      </c>
      <c r="G42" s="58">
        <v>0.5888888888888889</v>
      </c>
      <c r="H42" s="61">
        <v>0.6090277777777778</v>
      </c>
      <c r="I42" s="58" t="s">
        <v>18</v>
      </c>
      <c r="J42" s="61">
        <v>0.6347222222222222</v>
      </c>
      <c r="K42" s="63">
        <v>0.6451388888888888</v>
      </c>
      <c r="L42" s="60">
        <v>0.6680555555555556</v>
      </c>
      <c r="M42" s="55">
        <v>0.688888888888889</v>
      </c>
      <c r="N42" s="55">
        <v>0.6979166666666666</v>
      </c>
      <c r="O42" s="55">
        <v>0.7027777777777778</v>
      </c>
      <c r="P42" s="173">
        <f t="shared" si="3"/>
        <v>0.25138888888888894</v>
      </c>
    </row>
    <row r="43" spans="1:16" ht="24" customHeight="1" thickBot="1">
      <c r="A43" s="87">
        <v>227</v>
      </c>
      <c r="B43" s="79" t="s">
        <v>33</v>
      </c>
      <c r="C43" s="88">
        <v>0.4513888888888889</v>
      </c>
      <c r="D43" s="227" t="s">
        <v>76</v>
      </c>
      <c r="E43" s="56">
        <v>0.4979166666666666</v>
      </c>
      <c r="F43" s="57">
        <v>0.5590277777777778</v>
      </c>
      <c r="G43" s="58">
        <v>0.5972222222222222</v>
      </c>
      <c r="H43" s="61">
        <v>0.6208333333333333</v>
      </c>
      <c r="I43" s="61"/>
      <c r="J43" s="61"/>
      <c r="K43" s="63"/>
      <c r="L43" s="60">
        <v>0.6333333333333333</v>
      </c>
      <c r="M43" s="55">
        <v>0.6611111111111111</v>
      </c>
      <c r="N43" s="55">
        <v>0.6729166666666666</v>
      </c>
      <c r="O43" s="55">
        <v>0.6784722222222223</v>
      </c>
      <c r="P43" s="173">
        <f t="shared" si="3"/>
        <v>0.22708333333333336</v>
      </c>
    </row>
    <row r="44" spans="1:16" ht="24" customHeight="1" thickBot="1">
      <c r="A44" s="89">
        <v>228</v>
      </c>
      <c r="B44" s="73" t="s">
        <v>24</v>
      </c>
      <c r="C44" s="88">
        <v>0.4513888888888889</v>
      </c>
      <c r="D44" s="227" t="s">
        <v>77</v>
      </c>
      <c r="E44" s="56">
        <v>0.5048611111111111</v>
      </c>
      <c r="F44" s="57">
        <v>0.5548611111111111</v>
      </c>
      <c r="G44" s="58">
        <v>0.5819444444444445</v>
      </c>
      <c r="H44" s="61">
        <v>0.6006944444444444</v>
      </c>
      <c r="I44" s="58" t="s">
        <v>18</v>
      </c>
      <c r="J44" s="61">
        <v>0.6270833333333333</v>
      </c>
      <c r="K44" s="63">
        <v>0.6368055555555555</v>
      </c>
      <c r="L44" s="60">
        <v>0.6548611111111111</v>
      </c>
      <c r="M44" s="55">
        <v>0.6826388888888889</v>
      </c>
      <c r="N44" s="55">
        <v>0.6923611111111111</v>
      </c>
      <c r="O44" s="55">
        <v>0.6972222222222223</v>
      </c>
      <c r="P44" s="173">
        <f t="shared" si="3"/>
        <v>0.2458333333333334</v>
      </c>
    </row>
    <row r="45" spans="1:16" ht="24" customHeight="1" thickBot="1">
      <c r="A45" s="87">
        <v>229</v>
      </c>
      <c r="B45" s="79" t="s">
        <v>52</v>
      </c>
      <c r="C45" s="88">
        <v>0.4513888888888889</v>
      </c>
      <c r="D45" s="227" t="s">
        <v>76</v>
      </c>
      <c r="E45" s="56">
        <v>0.5083333333333333</v>
      </c>
      <c r="F45" s="57">
        <v>0.5888888888888889</v>
      </c>
      <c r="G45" s="58">
        <v>0.64375</v>
      </c>
      <c r="H45" s="61">
        <v>0.6652777777777777</v>
      </c>
      <c r="I45" s="61"/>
      <c r="J45" s="61"/>
      <c r="K45" s="63"/>
      <c r="L45" s="60">
        <v>0.6736111111111112</v>
      </c>
      <c r="M45" s="55">
        <v>0.7145833333333332</v>
      </c>
      <c r="N45" s="55">
        <v>0.7298611111111111</v>
      </c>
      <c r="O45" s="55">
        <v>0.7361111111111112</v>
      </c>
      <c r="P45" s="173">
        <f t="shared" si="3"/>
        <v>0.28472222222222227</v>
      </c>
    </row>
    <row r="46" spans="1:16" ht="24" customHeight="1" thickBot="1">
      <c r="A46" s="89">
        <v>230</v>
      </c>
      <c r="B46" s="73" t="s">
        <v>35</v>
      </c>
      <c r="C46" s="88">
        <v>0.4513888888888889</v>
      </c>
      <c r="D46" s="227" t="s">
        <v>77</v>
      </c>
      <c r="E46" s="56">
        <v>0.5104166666666666</v>
      </c>
      <c r="F46" s="57">
        <v>0.5652777777777778</v>
      </c>
      <c r="G46" s="58">
        <v>0.5972222222222222</v>
      </c>
      <c r="H46" s="61">
        <v>0.6166666666666667</v>
      </c>
      <c r="I46" s="61"/>
      <c r="J46" s="61"/>
      <c r="K46" s="63"/>
      <c r="L46" s="60">
        <v>0.6298611111111111</v>
      </c>
      <c r="M46" s="55">
        <v>0.6631944444444444</v>
      </c>
      <c r="N46" s="55">
        <v>0.6826388888888889</v>
      </c>
      <c r="O46" s="55">
        <v>0.6868055555555556</v>
      </c>
      <c r="P46" s="173">
        <f t="shared" si="3"/>
        <v>0.23541666666666666</v>
      </c>
    </row>
    <row r="47" spans="1:16" ht="24" customHeight="1" thickBot="1">
      <c r="A47" s="87">
        <v>237</v>
      </c>
      <c r="B47" s="79" t="s">
        <v>54</v>
      </c>
      <c r="C47" s="88">
        <v>0.4513888888888889</v>
      </c>
      <c r="D47" s="227" t="s">
        <v>77</v>
      </c>
      <c r="E47" s="56">
        <v>0.5208333333333334</v>
      </c>
      <c r="F47" s="57">
        <v>0.5951388888888889</v>
      </c>
      <c r="G47" s="58">
        <v>0.6465277777777778</v>
      </c>
      <c r="H47" s="61">
        <v>0.6736111111111112</v>
      </c>
      <c r="I47" s="61"/>
      <c r="J47" s="61"/>
      <c r="K47" s="63"/>
      <c r="L47" s="60">
        <v>0.686111111111111</v>
      </c>
      <c r="M47" s="55">
        <v>0.720138888888889</v>
      </c>
      <c r="N47" s="55">
        <v>0.7395833333333334</v>
      </c>
      <c r="O47" s="55">
        <v>0.7465277777777778</v>
      </c>
      <c r="P47" s="173">
        <f t="shared" si="3"/>
        <v>0.2951388888888889</v>
      </c>
    </row>
    <row r="48" spans="1:16" ht="24" customHeight="1" thickBot="1">
      <c r="A48" s="89">
        <v>238</v>
      </c>
      <c r="B48" s="73" t="s">
        <v>46</v>
      </c>
      <c r="C48" s="88">
        <v>0.4513888888888889</v>
      </c>
      <c r="D48" s="227" t="s">
        <v>77</v>
      </c>
      <c r="E48" s="56">
        <v>0.5201388888888888</v>
      </c>
      <c r="F48" s="57">
        <v>0.58125</v>
      </c>
      <c r="G48" s="58">
        <v>0.6201388888888889</v>
      </c>
      <c r="H48" s="61">
        <v>0.6430555555555556</v>
      </c>
      <c r="I48" s="61"/>
      <c r="J48" s="61"/>
      <c r="K48" s="63"/>
      <c r="L48" s="60">
        <v>0.6555555555555556</v>
      </c>
      <c r="M48" s="47">
        <v>0.6833333333333332</v>
      </c>
      <c r="N48" s="55">
        <v>0.7208333333333333</v>
      </c>
      <c r="O48" s="55">
        <v>0.7243055555555555</v>
      </c>
      <c r="P48" s="173">
        <f t="shared" si="3"/>
        <v>0.27291666666666664</v>
      </c>
    </row>
    <row r="49" spans="1:16" ht="24" customHeight="1" thickBot="1">
      <c r="A49" s="89">
        <v>239</v>
      </c>
      <c r="B49" s="73" t="s">
        <v>15</v>
      </c>
      <c r="C49" s="88">
        <v>0.4513888888888889</v>
      </c>
      <c r="D49" s="227" t="s">
        <v>77</v>
      </c>
      <c r="E49" s="56">
        <v>0.5145833333333333</v>
      </c>
      <c r="F49" s="57">
        <v>0.575</v>
      </c>
      <c r="G49" s="58">
        <v>0.6131944444444445</v>
      </c>
      <c r="H49" s="61">
        <v>0.638888888888889</v>
      </c>
      <c r="I49" s="61"/>
      <c r="J49" s="61"/>
      <c r="K49" s="63"/>
      <c r="L49" s="60">
        <v>0.6493055555555556</v>
      </c>
      <c r="M49" s="55">
        <v>0.686111111111111</v>
      </c>
      <c r="N49" s="55">
        <v>0.7013888888888888</v>
      </c>
      <c r="O49" s="55">
        <v>0.70625</v>
      </c>
      <c r="P49" s="173">
        <f t="shared" si="3"/>
        <v>0.25486111111111115</v>
      </c>
    </row>
    <row r="50" spans="1:16" ht="24" customHeight="1" thickBot="1">
      <c r="A50" s="89">
        <v>240</v>
      </c>
      <c r="B50" s="73" t="s">
        <v>40</v>
      </c>
      <c r="C50" s="88">
        <v>0.4513888888888889</v>
      </c>
      <c r="D50" s="227" t="s">
        <v>77</v>
      </c>
      <c r="E50" s="56">
        <v>0.5111111111111112</v>
      </c>
      <c r="F50" s="57">
        <v>0.5680555555555555</v>
      </c>
      <c r="G50" s="58">
        <v>0.607638888888889</v>
      </c>
      <c r="H50" s="61">
        <v>0.6416666666666667</v>
      </c>
      <c r="I50" s="61"/>
      <c r="J50" s="61"/>
      <c r="K50" s="63"/>
      <c r="L50" s="60">
        <v>0.65</v>
      </c>
      <c r="M50" s="55">
        <v>0.6819444444444445</v>
      </c>
      <c r="N50" s="55">
        <v>0.69375</v>
      </c>
      <c r="O50" s="55">
        <v>0.6979166666666666</v>
      </c>
      <c r="P50" s="173">
        <f t="shared" si="3"/>
        <v>0.24652777777777773</v>
      </c>
    </row>
    <row r="51" spans="1:16" ht="24" customHeight="1">
      <c r="A51" s="89">
        <v>241</v>
      </c>
      <c r="B51" s="73" t="s">
        <v>14</v>
      </c>
      <c r="C51" s="88">
        <v>0.4513888888888889</v>
      </c>
      <c r="D51" s="227" t="s">
        <v>77</v>
      </c>
      <c r="E51" s="46">
        <v>0.5041666666666667</v>
      </c>
      <c r="F51" s="57">
        <v>0.5548611111111111</v>
      </c>
      <c r="G51" s="58">
        <v>0.5916666666666667</v>
      </c>
      <c r="H51" s="61">
        <v>0.6166666666666667</v>
      </c>
      <c r="I51" s="61"/>
      <c r="J51" s="61"/>
      <c r="K51" s="63"/>
      <c r="L51" s="60">
        <v>0.6270833333333333</v>
      </c>
      <c r="M51" s="55">
        <v>0.6597222222222222</v>
      </c>
      <c r="N51" s="55">
        <v>0.6708333333333334</v>
      </c>
      <c r="O51" s="55">
        <v>0.675</v>
      </c>
      <c r="P51" s="173">
        <f t="shared" si="3"/>
        <v>0.22361111111111115</v>
      </c>
    </row>
    <row r="52" spans="1:16" ht="12.75">
      <c r="A52" s="91"/>
      <c r="B52" s="92"/>
      <c r="C52" s="93"/>
      <c r="D52" s="91"/>
      <c r="E52" s="91"/>
      <c r="F52" s="91"/>
      <c r="G52" s="91"/>
      <c r="H52" s="91"/>
      <c r="I52" s="91"/>
      <c r="J52" s="91"/>
      <c r="K52" s="91"/>
      <c r="L52" s="94"/>
      <c r="M52" s="91"/>
      <c r="N52" s="91"/>
      <c r="O52" s="91"/>
      <c r="P52" s="101"/>
    </row>
    <row r="53" spans="1:16" ht="12.75">
      <c r="A53" s="91"/>
      <c r="B53" s="92"/>
      <c r="C53" s="93"/>
      <c r="D53" s="91"/>
      <c r="E53" s="91"/>
      <c r="F53" s="91"/>
      <c r="G53" s="91"/>
      <c r="H53" s="91"/>
      <c r="I53" s="91"/>
      <c r="J53" s="91"/>
      <c r="K53" s="91"/>
      <c r="L53" s="94"/>
      <c r="M53" s="91"/>
      <c r="N53" s="91"/>
      <c r="O53" s="91"/>
      <c r="P53" s="101"/>
    </row>
    <row r="54" spans="1:16" ht="12.75">
      <c r="A54" s="91"/>
      <c r="B54" s="92"/>
      <c r="C54" s="93"/>
      <c r="D54" s="91"/>
      <c r="E54" s="91"/>
      <c r="F54" s="91"/>
      <c r="G54" s="91"/>
      <c r="H54" s="91"/>
      <c r="I54" s="91"/>
      <c r="J54" s="91"/>
      <c r="K54" s="91"/>
      <c r="L54" s="94"/>
      <c r="M54" s="91"/>
      <c r="N54" s="91"/>
      <c r="O54" s="91"/>
      <c r="P54" s="101"/>
    </row>
    <row r="55" spans="1:16" ht="12.75">
      <c r="A55" s="91"/>
      <c r="B55" s="92"/>
      <c r="C55" s="93"/>
      <c r="D55" s="91"/>
      <c r="E55" s="91"/>
      <c r="F55" s="91"/>
      <c r="G55" s="91"/>
      <c r="H55" s="91"/>
      <c r="I55" s="91"/>
      <c r="J55" s="91"/>
      <c r="K55" s="91"/>
      <c r="L55" s="94"/>
      <c r="M55" s="91"/>
      <c r="N55" s="91"/>
      <c r="O55" s="91"/>
      <c r="P55" s="101"/>
    </row>
    <row r="56" spans="1:16" ht="12.75">
      <c r="A56" s="91"/>
      <c r="B56" s="92"/>
      <c r="C56" s="93"/>
      <c r="D56" s="91"/>
      <c r="E56" s="91"/>
      <c r="F56" s="91"/>
      <c r="G56" s="91"/>
      <c r="H56" s="91"/>
      <c r="I56" s="91"/>
      <c r="J56" s="91"/>
      <c r="K56" s="91"/>
      <c r="L56" s="94"/>
      <c r="M56" s="91"/>
      <c r="N56" s="91"/>
      <c r="O56" s="91"/>
      <c r="P56" s="101"/>
    </row>
    <row r="57" spans="1:16" ht="12.75">
      <c r="A57" s="91"/>
      <c r="B57" s="92"/>
      <c r="C57" s="93"/>
      <c r="D57" s="91"/>
      <c r="E57" s="91"/>
      <c r="F57" s="91"/>
      <c r="G57" s="91"/>
      <c r="H57" s="91"/>
      <c r="I57" s="91"/>
      <c r="J57" s="91"/>
      <c r="K57" s="91"/>
      <c r="L57" s="94"/>
      <c r="M57" s="91"/>
      <c r="N57" s="91"/>
      <c r="O57" s="91"/>
      <c r="P57" s="101"/>
    </row>
    <row r="58" spans="1:16" ht="12.75">
      <c r="A58" s="91"/>
      <c r="B58" s="92"/>
      <c r="C58" s="93"/>
      <c r="D58" s="91"/>
      <c r="E58" s="91"/>
      <c r="F58" s="91"/>
      <c r="G58" s="91"/>
      <c r="H58" s="91"/>
      <c r="I58" s="91"/>
      <c r="J58" s="91"/>
      <c r="K58" s="91"/>
      <c r="L58" s="94"/>
      <c r="M58" s="91"/>
      <c r="N58" s="91"/>
      <c r="O58" s="91"/>
      <c r="P58" s="101"/>
    </row>
    <row r="59" spans="1:16" ht="12.75">
      <c r="A59" s="91"/>
      <c r="B59" s="92"/>
      <c r="C59" s="93"/>
      <c r="D59" s="91"/>
      <c r="E59" s="91"/>
      <c r="F59" s="91"/>
      <c r="G59" s="91"/>
      <c r="H59" s="91"/>
      <c r="I59" s="91"/>
      <c r="J59" s="91"/>
      <c r="K59" s="91"/>
      <c r="L59" s="94"/>
      <c r="M59" s="91"/>
      <c r="N59" s="91"/>
      <c r="O59" s="91"/>
      <c r="P59" s="101"/>
    </row>
    <row r="60" spans="1:16" ht="12.75">
      <c r="A60" s="91"/>
      <c r="B60" s="92"/>
      <c r="C60" s="93"/>
      <c r="D60" s="91"/>
      <c r="E60" s="91"/>
      <c r="F60" s="91"/>
      <c r="G60" s="91"/>
      <c r="H60" s="91"/>
      <c r="I60" s="91"/>
      <c r="J60" s="91"/>
      <c r="K60" s="91"/>
      <c r="L60" s="94"/>
      <c r="M60" s="91"/>
      <c r="N60" s="91"/>
      <c r="O60" s="91"/>
      <c r="P60" s="101"/>
    </row>
    <row r="61" spans="1:16" ht="12.75">
      <c r="A61" s="91"/>
      <c r="B61" s="92"/>
      <c r="C61" s="93"/>
      <c r="D61" s="91"/>
      <c r="E61" s="91"/>
      <c r="F61" s="91"/>
      <c r="G61" s="91"/>
      <c r="H61" s="91"/>
      <c r="I61" s="91"/>
      <c r="J61" s="91"/>
      <c r="K61" s="91"/>
      <c r="L61" s="94"/>
      <c r="M61" s="91"/>
      <c r="N61" s="91"/>
      <c r="O61" s="91"/>
      <c r="P61" s="101"/>
    </row>
    <row r="62" spans="1:16" ht="12.75">
      <c r="A62" s="91"/>
      <c r="B62" s="92"/>
      <c r="C62" s="93"/>
      <c r="D62" s="91"/>
      <c r="E62" s="91"/>
      <c r="F62" s="91"/>
      <c r="G62" s="91"/>
      <c r="H62" s="91"/>
      <c r="I62" s="91"/>
      <c r="J62" s="91"/>
      <c r="K62" s="91"/>
      <c r="L62" s="94"/>
      <c r="M62" s="91"/>
      <c r="N62" s="91"/>
      <c r="O62" s="91"/>
      <c r="P62" s="101"/>
    </row>
    <row r="63" spans="1:16" ht="12.75">
      <c r="A63" s="91"/>
      <c r="B63" s="92"/>
      <c r="C63" s="93"/>
      <c r="D63" s="91"/>
      <c r="E63" s="91"/>
      <c r="F63" s="91"/>
      <c r="G63" s="91"/>
      <c r="H63" s="91"/>
      <c r="I63" s="91"/>
      <c r="J63" s="91"/>
      <c r="K63" s="91"/>
      <c r="L63" s="94"/>
      <c r="M63" s="91"/>
      <c r="N63" s="91"/>
      <c r="O63" s="91"/>
      <c r="P63" s="101"/>
    </row>
    <row r="64" spans="1:16" ht="12.75">
      <c r="A64" s="91"/>
      <c r="B64" s="92"/>
      <c r="C64" s="93"/>
      <c r="D64" s="91"/>
      <c r="E64" s="91"/>
      <c r="F64" s="91"/>
      <c r="G64" s="91"/>
      <c r="H64" s="91"/>
      <c r="I64" s="91"/>
      <c r="J64" s="91"/>
      <c r="K64" s="91"/>
      <c r="L64" s="94"/>
      <c r="M64" s="91"/>
      <c r="N64" s="91"/>
      <c r="O64" s="91"/>
      <c r="P64" s="101"/>
    </row>
    <row r="65" spans="1:16" ht="12.75">
      <c r="A65" s="91"/>
      <c r="B65" s="92"/>
      <c r="C65" s="93"/>
      <c r="D65" s="91"/>
      <c r="E65" s="91"/>
      <c r="F65" s="91"/>
      <c r="G65" s="91"/>
      <c r="H65" s="91"/>
      <c r="I65" s="91"/>
      <c r="J65" s="91"/>
      <c r="K65" s="91"/>
      <c r="L65" s="94"/>
      <c r="M65" s="91"/>
      <c r="N65" s="91"/>
      <c r="O65" s="91"/>
      <c r="P65" s="101"/>
    </row>
    <row r="66" spans="2:13" ht="12.75">
      <c r="B66" s="83"/>
      <c r="C66" s="84"/>
      <c r="D66" s="76"/>
      <c r="L66" s="82"/>
      <c r="M66" s="76"/>
    </row>
    <row r="67" spans="2:13" ht="12.75">
      <c r="B67" s="83"/>
      <c r="C67" s="84"/>
      <c r="D67" s="76"/>
      <c r="L67" s="82"/>
      <c r="M67" s="76"/>
    </row>
    <row r="68" spans="2:13" ht="12.75">
      <c r="B68" s="83"/>
      <c r="C68" s="84"/>
      <c r="D68" s="76"/>
      <c r="L68" s="82"/>
      <c r="M68" s="76"/>
    </row>
    <row r="69" spans="2:13" ht="12.75">
      <c r="B69" s="83"/>
      <c r="C69" s="84"/>
      <c r="D69" s="76"/>
      <c r="L69" s="82"/>
      <c r="M69" s="76"/>
    </row>
    <row r="70" spans="2:13" ht="12.75">
      <c r="B70" s="83"/>
      <c r="C70" s="84"/>
      <c r="D70" s="76"/>
      <c r="L70" s="82"/>
      <c r="M70" s="76"/>
    </row>
    <row r="71" spans="2:13" ht="12.75">
      <c r="B71" s="83"/>
      <c r="C71" s="84"/>
      <c r="D71" s="76"/>
      <c r="L71" s="82"/>
      <c r="M71" s="76"/>
    </row>
    <row r="72" spans="2:13" ht="12.75">
      <c r="B72" s="83"/>
      <c r="C72" s="84"/>
      <c r="D72" s="76"/>
      <c r="L72" s="82"/>
      <c r="M72" s="76"/>
    </row>
    <row r="73" spans="2:13" ht="12.75">
      <c r="B73" s="83"/>
      <c r="C73" s="84"/>
      <c r="D73" s="76"/>
      <c r="L73" s="82"/>
      <c r="M73" s="76"/>
    </row>
    <row r="74" spans="2:13" ht="12.75">
      <c r="B74" s="83"/>
      <c r="C74" s="84"/>
      <c r="D74" s="76"/>
      <c r="L74" s="82"/>
      <c r="M74" s="76"/>
    </row>
    <row r="75" spans="2:13" ht="12.75">
      <c r="B75" s="83"/>
      <c r="C75" s="84"/>
      <c r="D75" s="76"/>
      <c r="L75" s="82"/>
      <c r="M75" s="76"/>
    </row>
    <row r="76" spans="2:13" ht="12.75">
      <c r="B76" s="83"/>
      <c r="C76" s="84"/>
      <c r="D76" s="76"/>
      <c r="L76" s="82"/>
      <c r="M76" s="76"/>
    </row>
    <row r="77" spans="2:13" ht="12.75">
      <c r="B77" s="83"/>
      <c r="C77" s="84"/>
      <c r="D77" s="76"/>
      <c r="L77" s="82"/>
      <c r="M77" s="76"/>
    </row>
    <row r="78" spans="2:13" ht="12.75">
      <c r="B78" s="83"/>
      <c r="C78" s="84"/>
      <c r="D78" s="76"/>
      <c r="L78" s="82"/>
      <c r="M78" s="76"/>
    </row>
    <row r="79" spans="2:13" ht="12.75">
      <c r="B79" s="83"/>
      <c r="C79" s="84"/>
      <c r="D79" s="76"/>
      <c r="L79" s="82"/>
      <c r="M79" s="76"/>
    </row>
    <row r="80" spans="2:13" ht="12.75">
      <c r="B80" s="83"/>
      <c r="C80" s="84"/>
      <c r="D80" s="76"/>
      <c r="L80" s="82"/>
      <c r="M80" s="76"/>
    </row>
    <row r="81" spans="2:13" ht="12.75">
      <c r="B81" s="83"/>
      <c r="C81" s="84"/>
      <c r="D81" s="76"/>
      <c r="L81" s="82"/>
      <c r="M81" s="76"/>
    </row>
    <row r="82" spans="2:13" ht="12.75">
      <c r="B82" s="83"/>
      <c r="C82" s="84"/>
      <c r="D82" s="76"/>
      <c r="L82" s="82"/>
      <c r="M82" s="76"/>
    </row>
    <row r="83" spans="2:13" ht="12.75">
      <c r="B83" s="83"/>
      <c r="C83" s="84"/>
      <c r="D83" s="76"/>
      <c r="L83" s="82"/>
      <c r="M83" s="76"/>
    </row>
    <row r="84" spans="2:13" ht="12.75">
      <c r="B84" s="83"/>
      <c r="C84" s="84"/>
      <c r="D84" s="76"/>
      <c r="L84" s="82"/>
      <c r="M84" s="76"/>
    </row>
    <row r="85" spans="2:13" ht="12.75">
      <c r="B85" s="83"/>
      <c r="C85" s="84"/>
      <c r="D85" s="76"/>
      <c r="L85" s="82"/>
      <c r="M85" s="76"/>
    </row>
    <row r="86" spans="2:13" ht="12.75">
      <c r="B86" s="83"/>
      <c r="C86" s="84"/>
      <c r="D86" s="76"/>
      <c r="L86" s="82"/>
      <c r="M86" s="76"/>
    </row>
    <row r="87" spans="2:13" ht="12.75">
      <c r="B87" s="83"/>
      <c r="C87" s="84"/>
      <c r="D87" s="76"/>
      <c r="L87" s="82"/>
      <c r="M87" s="76"/>
    </row>
    <row r="88" spans="2:13" ht="12.75">
      <c r="B88" s="83"/>
      <c r="C88" s="84"/>
      <c r="D88" s="76"/>
      <c r="L88" s="82"/>
      <c r="M88" s="76"/>
    </row>
    <row r="89" spans="2:13" ht="12.75">
      <c r="B89" s="83"/>
      <c r="C89" s="84"/>
      <c r="D89" s="76"/>
      <c r="L89" s="82"/>
      <c r="M89" s="76"/>
    </row>
    <row r="90" spans="2:13" ht="12.75">
      <c r="B90" s="83"/>
      <c r="C90" s="84"/>
      <c r="D90" s="76"/>
      <c r="L90" s="82"/>
      <c r="M90" s="76"/>
    </row>
    <row r="91" spans="2:13" ht="12.75">
      <c r="B91" s="83"/>
      <c r="C91" s="84"/>
      <c r="D91" s="76"/>
      <c r="L91" s="82"/>
      <c r="M91" s="76"/>
    </row>
    <row r="92" spans="2:13" ht="12.75">
      <c r="B92" s="83"/>
      <c r="C92" s="84"/>
      <c r="D92" s="76"/>
      <c r="L92" s="82"/>
      <c r="M92" s="76"/>
    </row>
    <row r="93" spans="2:13" ht="12.75">
      <c r="B93" s="83"/>
      <c r="C93" s="84"/>
      <c r="D93" s="76"/>
      <c r="L93" s="82"/>
      <c r="M93" s="76"/>
    </row>
    <row r="94" spans="2:13" ht="12.75">
      <c r="B94" s="83"/>
      <c r="C94" s="84"/>
      <c r="D94" s="76"/>
      <c r="L94" s="82"/>
      <c r="M94" s="76"/>
    </row>
    <row r="95" spans="2:13" ht="12.75">
      <c r="B95" s="83"/>
      <c r="C95" s="84"/>
      <c r="D95" s="76"/>
      <c r="L95" s="82"/>
      <c r="M95" s="76"/>
    </row>
    <row r="96" spans="2:13" ht="12.75">
      <c r="B96" s="83"/>
      <c r="C96" s="84"/>
      <c r="D96" s="76"/>
      <c r="L96" s="82"/>
      <c r="M96" s="76"/>
    </row>
    <row r="97" spans="2:13" ht="12.75">
      <c r="B97" s="83"/>
      <c r="C97" s="84"/>
      <c r="D97" s="76"/>
      <c r="L97" s="82"/>
      <c r="M97" s="76"/>
    </row>
    <row r="98" spans="2:13" ht="12.75">
      <c r="B98" s="83"/>
      <c r="C98" s="84"/>
      <c r="D98" s="76"/>
      <c r="L98" s="82"/>
      <c r="M98" s="76"/>
    </row>
    <row r="99" spans="2:13" ht="12.75">
      <c r="B99" s="83"/>
      <c r="C99" s="84"/>
      <c r="D99" s="76"/>
      <c r="L99" s="82"/>
      <c r="M99" s="76"/>
    </row>
    <row r="100" spans="2:13" ht="12.75">
      <c r="B100" s="83"/>
      <c r="C100" s="84"/>
      <c r="D100" s="76"/>
      <c r="L100" s="82"/>
      <c r="M100" s="76"/>
    </row>
    <row r="101" spans="2:13" ht="12.75">
      <c r="B101" s="83"/>
      <c r="C101" s="84"/>
      <c r="D101" s="76"/>
      <c r="L101" s="82"/>
      <c r="M101" s="76"/>
    </row>
    <row r="102" spans="2:13" ht="12.75">
      <c r="B102" s="83"/>
      <c r="C102" s="84"/>
      <c r="D102" s="76"/>
      <c r="L102" s="82"/>
      <c r="M102" s="76"/>
    </row>
    <row r="103" spans="2:13" ht="12.75">
      <c r="B103" s="83"/>
      <c r="C103" s="84"/>
      <c r="D103" s="76"/>
      <c r="L103" s="82"/>
      <c r="M103" s="76"/>
    </row>
    <row r="104" spans="2:13" ht="12.75">
      <c r="B104" s="83"/>
      <c r="C104" s="84"/>
      <c r="D104" s="76"/>
      <c r="L104" s="82"/>
      <c r="M104" s="76"/>
    </row>
    <row r="105" spans="2:13" ht="12.75">
      <c r="B105" s="83"/>
      <c r="C105" s="84"/>
      <c r="D105" s="76"/>
      <c r="L105" s="82"/>
      <c r="M105" s="76"/>
    </row>
    <row r="106" spans="2:13" ht="12.75">
      <c r="B106" s="83"/>
      <c r="C106" s="84"/>
      <c r="D106" s="76"/>
      <c r="L106" s="82"/>
      <c r="M106" s="76"/>
    </row>
    <row r="107" spans="2:13" ht="12.75">
      <c r="B107" s="83"/>
      <c r="C107" s="84"/>
      <c r="D107" s="76"/>
      <c r="L107" s="82"/>
      <c r="M107" s="76"/>
    </row>
    <row r="108" spans="2:13" ht="12.75">
      <c r="B108" s="83"/>
      <c r="C108" s="84"/>
      <c r="D108" s="76"/>
      <c r="L108" s="82"/>
      <c r="M108" s="76"/>
    </row>
    <row r="109" spans="2:13" ht="12.75">
      <c r="B109" s="83"/>
      <c r="C109" s="84"/>
      <c r="D109" s="76"/>
      <c r="L109" s="82"/>
      <c r="M109" s="76"/>
    </row>
    <row r="110" spans="2:13" ht="12.75">
      <c r="B110" s="83"/>
      <c r="C110" s="84"/>
      <c r="D110" s="76"/>
      <c r="L110" s="82"/>
      <c r="M110" s="76"/>
    </row>
    <row r="111" spans="2:13" ht="12.75">
      <c r="B111" s="83"/>
      <c r="C111" s="84"/>
      <c r="D111" s="76"/>
      <c r="L111" s="82"/>
      <c r="M111" s="76"/>
    </row>
    <row r="112" spans="2:13" ht="12.75">
      <c r="B112" s="83"/>
      <c r="C112" s="84"/>
      <c r="D112" s="76"/>
      <c r="L112" s="82"/>
      <c r="M112" s="76"/>
    </row>
    <row r="113" spans="2:13" ht="12.75">
      <c r="B113" s="83"/>
      <c r="C113" s="84"/>
      <c r="D113" s="76"/>
      <c r="L113" s="82"/>
      <c r="M113" s="76"/>
    </row>
    <row r="114" spans="2:13" ht="12.75">
      <c r="B114" s="83"/>
      <c r="C114" s="84"/>
      <c r="D114" s="76"/>
      <c r="L114" s="82"/>
      <c r="M114" s="76"/>
    </row>
    <row r="115" spans="2:13" ht="12.75">
      <c r="B115" s="83"/>
      <c r="C115" s="84"/>
      <c r="D115" s="76"/>
      <c r="L115" s="82"/>
      <c r="M115" s="76"/>
    </row>
    <row r="116" spans="3:13" ht="12.75">
      <c r="C116" s="84"/>
      <c r="D116" s="76"/>
      <c r="L116" s="82"/>
      <c r="M116" s="76"/>
    </row>
    <row r="117" spans="3:13" ht="12.75">
      <c r="C117" s="84"/>
      <c r="D117" s="76"/>
      <c r="L117" s="82"/>
      <c r="M117" s="76"/>
    </row>
  </sheetData>
  <mergeCells count="9">
    <mergeCell ref="L2:M2"/>
    <mergeCell ref="L3:M3"/>
    <mergeCell ref="A1:P1"/>
    <mergeCell ref="P2:Q2"/>
    <mergeCell ref="P3:Q3"/>
    <mergeCell ref="F2:G2"/>
    <mergeCell ref="F3:G3"/>
    <mergeCell ref="J3:K3"/>
    <mergeCell ref="J2:K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8" sqref="B18"/>
    </sheetView>
  </sheetViews>
  <sheetFormatPr defaultColWidth="9.140625" defaultRowHeight="12.75"/>
  <cols>
    <col min="1" max="1" width="7.00390625" style="1" bestFit="1" customWidth="1"/>
    <col min="2" max="2" width="42.421875" style="0" bestFit="1" customWidth="1"/>
    <col min="3" max="3" width="9.28125" style="0" customWidth="1"/>
    <col min="4" max="4" width="38.140625" style="0" bestFit="1" customWidth="1"/>
    <col min="5" max="5" width="12.421875" style="0" bestFit="1" customWidth="1"/>
    <col min="6" max="6" width="38.140625" style="0" bestFit="1" customWidth="1"/>
    <col min="7" max="7" width="12.421875" style="0" bestFit="1" customWidth="1"/>
    <col min="8" max="8" width="38.140625" style="0" bestFit="1" customWidth="1"/>
    <col min="9" max="9" width="12.421875" style="0" bestFit="1" customWidth="1"/>
    <col min="10" max="10" width="38.140625" style="0" bestFit="1" customWidth="1"/>
    <col min="11" max="11" width="14.140625" style="0" bestFit="1" customWidth="1"/>
    <col min="12" max="12" width="38.140625" style="0" bestFit="1" customWidth="1"/>
    <col min="13" max="13" width="14.7109375" style="0" bestFit="1" customWidth="1"/>
    <col min="14" max="14" width="38.140625" style="0" bestFit="1" customWidth="1"/>
    <col min="15" max="15" width="9.57421875" style="0" bestFit="1" customWidth="1"/>
    <col min="16" max="16" width="30.140625" style="0" bestFit="1" customWidth="1"/>
    <col min="17" max="17" width="7.8515625" style="0" bestFit="1" customWidth="1"/>
    <col min="18" max="18" width="38.140625" style="0" bestFit="1" customWidth="1"/>
    <col min="19" max="19" width="7.8515625" style="0" bestFit="1" customWidth="1"/>
    <col min="20" max="20" width="38.140625" style="0" bestFit="1" customWidth="1"/>
    <col min="21" max="21" width="7.8515625" style="0" bestFit="1" customWidth="1"/>
    <col min="22" max="22" width="38.140625" style="0" bestFit="1" customWidth="1"/>
    <col min="23" max="23" width="18.57421875" style="0" bestFit="1" customWidth="1"/>
    <col min="24" max="16384" width="9.00390625" style="0" customWidth="1"/>
  </cols>
  <sheetData>
    <row r="1" spans="2:7" ht="25.5">
      <c r="B1" s="11" t="s">
        <v>8</v>
      </c>
      <c r="C1" s="3"/>
      <c r="F1" s="12"/>
      <c r="G1" s="3"/>
    </row>
    <row r="2" ht="13.5" thickBot="1"/>
    <row r="3" spans="1:24" s="70" customFormat="1" ht="34.5" customHeight="1" thickBot="1">
      <c r="A3" s="156"/>
      <c r="B3" s="13" t="s">
        <v>2</v>
      </c>
      <c r="C3" s="5" t="s">
        <v>3</v>
      </c>
      <c r="D3" s="13" t="s">
        <v>2</v>
      </c>
      <c r="E3" s="68" t="s">
        <v>4</v>
      </c>
      <c r="F3" s="69" t="s">
        <v>2</v>
      </c>
      <c r="G3" s="68" t="s">
        <v>5</v>
      </c>
      <c r="H3" s="69" t="s">
        <v>2</v>
      </c>
      <c r="I3" s="5" t="s">
        <v>9</v>
      </c>
      <c r="J3" s="69" t="s">
        <v>2</v>
      </c>
      <c r="K3" s="68" t="s">
        <v>79</v>
      </c>
      <c r="L3" s="13" t="s">
        <v>2</v>
      </c>
      <c r="M3" s="68" t="s">
        <v>80</v>
      </c>
      <c r="N3" s="13" t="s">
        <v>2</v>
      </c>
      <c r="O3" s="68" t="s">
        <v>81</v>
      </c>
      <c r="P3" s="13" t="s">
        <v>2</v>
      </c>
      <c r="Q3" s="167" t="s">
        <v>82</v>
      </c>
      <c r="R3" s="13" t="s">
        <v>2</v>
      </c>
      <c r="S3" s="166" t="s">
        <v>83</v>
      </c>
      <c r="T3" s="13" t="s">
        <v>2</v>
      </c>
      <c r="U3" s="166" t="s">
        <v>84</v>
      </c>
      <c r="V3" s="13" t="s">
        <v>2</v>
      </c>
      <c r="W3" s="164" t="s">
        <v>85</v>
      </c>
      <c r="X3" s="69"/>
    </row>
    <row r="4" spans="1:23" s="4" customFormat="1" ht="22.5" customHeight="1" thickBot="1">
      <c r="A4" s="108">
        <v>1</v>
      </c>
      <c r="B4" s="30" t="s">
        <v>20</v>
      </c>
      <c r="C4" s="67">
        <f>'Master Tracking'!E13-'Master Tracking'!C13</f>
        <v>0.036111111111111094</v>
      </c>
      <c r="D4" s="30" t="s">
        <v>20</v>
      </c>
      <c r="E4" s="170">
        <f>'Master Tracking'!F13-'Master Tracking'!E13</f>
        <v>0.03611111111111115</v>
      </c>
      <c r="F4" s="66" t="s">
        <v>34</v>
      </c>
      <c r="G4" s="67">
        <f>'Master Tracking'!G26-'Master Tracking'!F26</f>
        <v>0.013194444444444398</v>
      </c>
      <c r="H4" s="66" t="s">
        <v>21</v>
      </c>
      <c r="I4" s="67">
        <f>'Master Tracking'!H39-'Master Tracking'!G39</f>
        <v>0.01041666666666663</v>
      </c>
      <c r="J4" s="66" t="s">
        <v>20</v>
      </c>
      <c r="K4" s="67">
        <f>'Master Tracking'!J13-'Master Tracking'!H13</f>
        <v>0.022916666666666696</v>
      </c>
      <c r="L4" s="30" t="s">
        <v>22</v>
      </c>
      <c r="M4" s="67">
        <f>'Master Tracking'!K19-'Master Tracking'!J19</f>
        <v>0.006944444444444531</v>
      </c>
      <c r="N4" s="168" t="s">
        <v>21</v>
      </c>
      <c r="O4" s="165">
        <f>'Master Tracking'!L39-'Master Tracking'!K39</f>
        <v>0.01736111111111116</v>
      </c>
      <c r="P4" s="30" t="s">
        <v>40</v>
      </c>
      <c r="Q4" s="165">
        <f>'Master Tracking'!L50-'Master Tracking'!H50</f>
        <v>0.008333333333333304</v>
      </c>
      <c r="R4" s="30" t="s">
        <v>21</v>
      </c>
      <c r="S4" s="165">
        <f>'Master Tracking'!M39-'Master Tracking'!L39</f>
        <v>0.016666666666666607</v>
      </c>
      <c r="T4" s="30" t="s">
        <v>25</v>
      </c>
      <c r="U4" s="165">
        <f>'Master Tracking'!N42-'Master Tracking'!M42</f>
        <v>0.009027777777777635</v>
      </c>
      <c r="V4" s="30" t="s">
        <v>44</v>
      </c>
      <c r="W4" s="165">
        <f>'Master Tracking'!O10-'Master Tracking'!N10</f>
        <v>0.002777777777777768</v>
      </c>
    </row>
    <row r="5" spans="1:23" s="4" customFormat="1" ht="22.5" customHeight="1" thickBot="1">
      <c r="A5" s="108">
        <v>2</v>
      </c>
      <c r="B5" s="14" t="s">
        <v>21</v>
      </c>
      <c r="C5" s="8">
        <f>'Master Tracking'!E39-'Master Tracking'!C39</f>
        <v>0.036805555555555536</v>
      </c>
      <c r="D5" s="14" t="s">
        <v>21</v>
      </c>
      <c r="E5" s="171">
        <f>'Master Tracking'!F39-'Master Tracking'!E39</f>
        <v>0.041666666666666685</v>
      </c>
      <c r="F5" s="24" t="s">
        <v>20</v>
      </c>
      <c r="G5" s="8">
        <f>'Master Tracking'!G13-'Master Tracking'!F13</f>
        <v>0.023611111111111027</v>
      </c>
      <c r="H5" s="24" t="s">
        <v>23</v>
      </c>
      <c r="I5" s="9">
        <f>'Master Tracking'!H16-'Master Tracking'!G16</f>
        <v>0.013194444444444509</v>
      </c>
      <c r="J5" s="24" t="s">
        <v>21</v>
      </c>
      <c r="K5" s="8">
        <f>'Master Tracking'!J39-'Master Tracking'!H39</f>
        <v>0.025000000000000022</v>
      </c>
      <c r="L5" s="14" t="s">
        <v>20</v>
      </c>
      <c r="M5" s="8">
        <f>'Master Tracking'!K13-'Master Tracking'!J13</f>
        <v>0.007638888888888862</v>
      </c>
      <c r="N5" s="30" t="s">
        <v>20</v>
      </c>
      <c r="O5" s="165">
        <f>'Master Tracking'!L13-'Master Tracking'!K13</f>
        <v>0.01805555555555549</v>
      </c>
      <c r="P5" s="14" t="s">
        <v>30</v>
      </c>
      <c r="Q5" s="165">
        <f>'Master Tracking'!L33-'Master Tracking'!H33</f>
        <v>0.008333333333333415</v>
      </c>
      <c r="R5" s="14" t="s">
        <v>20</v>
      </c>
      <c r="S5" s="165">
        <f>'Master Tracking'!M13-'Master Tracking'!L13</f>
        <v>0.018055555555555602</v>
      </c>
      <c r="T5" s="14" t="s">
        <v>12</v>
      </c>
      <c r="U5" s="165">
        <f>'Master Tracking'!N28-'Master Tracking'!M28</f>
        <v>0.009027777777777746</v>
      </c>
      <c r="V5" s="14" t="s">
        <v>26</v>
      </c>
      <c r="W5" s="165">
        <f>'Master Tracking'!O18-'Master Tracking'!N18</f>
        <v>0.002777777777777768</v>
      </c>
    </row>
    <row r="6" spans="1:23" s="4" customFormat="1" ht="22.5" customHeight="1" thickBot="1">
      <c r="A6" s="108">
        <v>3</v>
      </c>
      <c r="B6" s="14" t="s">
        <v>22</v>
      </c>
      <c r="C6" s="8">
        <f>'Master Tracking'!E19-'Master Tracking'!C19</f>
        <v>0.03749999999999998</v>
      </c>
      <c r="D6" s="14" t="s">
        <v>23</v>
      </c>
      <c r="E6" s="171">
        <f>'Master Tracking'!F16-'Master Tracking'!E16</f>
        <v>0.041666666666666685</v>
      </c>
      <c r="F6" s="24" t="s">
        <v>22</v>
      </c>
      <c r="G6" s="8">
        <f>'Master Tracking'!G19-'Master Tracking'!F19</f>
        <v>0.026388888888888906</v>
      </c>
      <c r="H6" s="24" t="s">
        <v>20</v>
      </c>
      <c r="I6" s="9">
        <f>'Master Tracking'!H13-'Master Tracking'!G13</f>
        <v>0.01388888888888895</v>
      </c>
      <c r="J6" s="24" t="s">
        <v>25</v>
      </c>
      <c r="K6" s="8">
        <f>'Master Tracking'!J42-'Master Tracking'!H42</f>
        <v>0.025694444444444353</v>
      </c>
      <c r="L6" s="14" t="s">
        <v>21</v>
      </c>
      <c r="M6" s="8">
        <f>'Master Tracking'!K39-'Master Tracking'!J39</f>
        <v>0.008333333333333304</v>
      </c>
      <c r="N6" s="14" t="s">
        <v>22</v>
      </c>
      <c r="O6" s="165">
        <f>'Master Tracking'!L19-'Master Tracking'!K19</f>
        <v>0.01805555555555549</v>
      </c>
      <c r="P6" s="14" t="s">
        <v>49</v>
      </c>
      <c r="Q6" s="165">
        <f>'Master Tracking'!L35-'Master Tracking'!H35</f>
        <v>0.008333333333333415</v>
      </c>
      <c r="R6" s="14" t="s">
        <v>22</v>
      </c>
      <c r="S6" s="165">
        <f>'Master Tracking'!M19-'Master Tracking'!L19</f>
        <v>0.018750000000000044</v>
      </c>
      <c r="T6" s="14" t="s">
        <v>23</v>
      </c>
      <c r="U6" s="165">
        <f>'Master Tracking'!N16-'Master Tracking'!M16</f>
        <v>0.009027777777777857</v>
      </c>
      <c r="V6" s="14" t="s">
        <v>21</v>
      </c>
      <c r="W6" s="165">
        <f>'Master Tracking'!O39-'Master Tracking'!N39</f>
        <v>0.00347222222222221</v>
      </c>
    </row>
    <row r="7" spans="1:23" s="4" customFormat="1" ht="22.5" customHeight="1" thickBot="1">
      <c r="A7" s="108">
        <v>4</v>
      </c>
      <c r="B7" s="14" t="s">
        <v>56</v>
      </c>
      <c r="C7" s="8">
        <f>'Master Tracking'!E14-'Master Tracking'!C14</f>
        <v>0.04236111111111113</v>
      </c>
      <c r="D7" s="14" t="s">
        <v>22</v>
      </c>
      <c r="E7" s="171">
        <f>'Master Tracking'!F19-'Master Tracking'!E19</f>
        <v>0.04652777777777778</v>
      </c>
      <c r="F7" s="24" t="s">
        <v>21</v>
      </c>
      <c r="G7" s="8">
        <f>'Master Tracking'!G39-'Master Tracking'!F39</f>
        <v>0.027083333333333348</v>
      </c>
      <c r="H7" s="24" t="s">
        <v>22</v>
      </c>
      <c r="I7" s="9">
        <f>'Master Tracking'!H19-'Master Tracking'!G19</f>
        <v>0.015277777777777724</v>
      </c>
      <c r="J7" s="24" t="s">
        <v>24</v>
      </c>
      <c r="K7" s="8">
        <f>'Master Tracking'!J44-'Master Tracking'!H44</f>
        <v>0.026388888888888906</v>
      </c>
      <c r="L7" s="14" t="s">
        <v>23</v>
      </c>
      <c r="M7" s="8">
        <f>'Master Tracking'!K16-'Master Tracking'!J16</f>
        <v>0.009722222222222188</v>
      </c>
      <c r="N7" s="14" t="s">
        <v>24</v>
      </c>
      <c r="O7" s="165">
        <f>'Master Tracking'!L44-'Master Tracking'!K44</f>
        <v>0.018055555555555602</v>
      </c>
      <c r="P7" s="14" t="s">
        <v>52</v>
      </c>
      <c r="Q7" s="165">
        <f>'Master Tracking'!L45-'Master Tracking'!H45</f>
        <v>0.008333333333333415</v>
      </c>
      <c r="R7" s="14" t="s">
        <v>23</v>
      </c>
      <c r="S7" s="165">
        <f>'Master Tracking'!M16-'Master Tracking'!L16</f>
        <v>0.019444444444444375</v>
      </c>
      <c r="T7" s="14" t="s">
        <v>22</v>
      </c>
      <c r="U7" s="165">
        <f>'Master Tracking'!N19-'Master Tracking'!M19</f>
        <v>0.009722222222222188</v>
      </c>
      <c r="V7" s="14" t="s">
        <v>46</v>
      </c>
      <c r="W7" s="165">
        <f>'Master Tracking'!O48-'Master Tracking'!N48</f>
        <v>0.00347222222222221</v>
      </c>
    </row>
    <row r="8" spans="1:23" s="4" customFormat="1" ht="22.5" customHeight="1" thickBot="1">
      <c r="A8" s="108">
        <v>5</v>
      </c>
      <c r="B8" s="14" t="s">
        <v>23</v>
      </c>
      <c r="C8" s="8">
        <f>'Master Tracking'!E16-'Master Tracking'!C16</f>
        <v>0.04513888888888884</v>
      </c>
      <c r="D8" s="14" t="s">
        <v>28</v>
      </c>
      <c r="E8" s="171">
        <f>'Master Tracking'!F22-'Master Tracking'!E22</f>
        <v>0.050000000000000044</v>
      </c>
      <c r="F8" s="24" t="s">
        <v>24</v>
      </c>
      <c r="G8" s="8">
        <f>'Master Tracking'!G44-'Master Tracking'!F44</f>
        <v>0.027083333333333348</v>
      </c>
      <c r="H8" s="24" t="s">
        <v>26</v>
      </c>
      <c r="I8" s="9">
        <f>'Master Tracking'!H18-'Master Tracking'!G18</f>
        <v>0.015972222222222165</v>
      </c>
      <c r="J8" s="24" t="s">
        <v>23</v>
      </c>
      <c r="K8" s="8">
        <f>'Master Tracking'!J16-'Master Tracking'!H16</f>
        <v>0.029166666666666674</v>
      </c>
      <c r="L8" s="14" t="s">
        <v>24</v>
      </c>
      <c r="M8" s="8">
        <f>'Master Tracking'!K44-'Master Tracking'!J44</f>
        <v>0.009722222222222188</v>
      </c>
      <c r="N8" s="14" t="s">
        <v>29</v>
      </c>
      <c r="O8" s="165">
        <f>'Master Tracking'!L21-'Master Tracking'!K21</f>
        <v>0.02013888888888893</v>
      </c>
      <c r="P8" s="14" t="s">
        <v>13</v>
      </c>
      <c r="Q8" s="165">
        <f>'Master Tracking'!L37-'Master Tracking'!H37</f>
        <v>0.009027777777777746</v>
      </c>
      <c r="R8" s="14" t="s">
        <v>29</v>
      </c>
      <c r="S8" s="165">
        <f>'Master Tracking'!M21-'Master Tracking'!L21</f>
        <v>0.019444444444444375</v>
      </c>
      <c r="T8" s="14" t="s">
        <v>24</v>
      </c>
      <c r="U8" s="165">
        <f>'Master Tracking'!N44-'Master Tracking'!M44</f>
        <v>0.009722222222222188</v>
      </c>
      <c r="V8" s="14" t="s">
        <v>53</v>
      </c>
      <c r="W8" s="165">
        <f>'Master Tracking'!O25-'Master Tracking'!N25</f>
        <v>0.003472222222222321</v>
      </c>
    </row>
    <row r="9" spans="1:23" s="4" customFormat="1" ht="22.5" customHeight="1" thickBot="1">
      <c r="A9" s="108">
        <v>6</v>
      </c>
      <c r="B9" s="14" t="s">
        <v>32</v>
      </c>
      <c r="C9" s="8">
        <f>'Master Tracking'!E20-'Master Tracking'!C20</f>
        <v>0.04513888888888884</v>
      </c>
      <c r="D9" s="14" t="s">
        <v>24</v>
      </c>
      <c r="E9" s="171">
        <f>'Master Tracking'!F44-'Master Tracking'!E44</f>
        <v>0.050000000000000044</v>
      </c>
      <c r="F9" s="24" t="s">
        <v>23</v>
      </c>
      <c r="G9" s="8">
        <f>'Master Tracking'!G16-'Master Tracking'!F16</f>
        <v>0.029861111111111116</v>
      </c>
      <c r="H9" s="24" t="s">
        <v>30</v>
      </c>
      <c r="I9" s="9">
        <f>'Master Tracking'!H33-'Master Tracking'!G33</f>
        <v>0.016666666666666607</v>
      </c>
      <c r="J9" s="24" t="s">
        <v>22</v>
      </c>
      <c r="K9" s="8">
        <f>'Master Tracking'!J19-'Master Tracking'!H19</f>
        <v>0.03125</v>
      </c>
      <c r="L9" s="14" t="s">
        <v>25</v>
      </c>
      <c r="M9" s="8">
        <f>'Master Tracking'!K42-'Master Tracking'!J42</f>
        <v>0.01041666666666663</v>
      </c>
      <c r="N9" s="14" t="s">
        <v>23</v>
      </c>
      <c r="O9" s="165">
        <f>'Master Tracking'!L16-'Master Tracking'!K16</f>
        <v>0.022916666666666696</v>
      </c>
      <c r="P9" s="14" t="s">
        <v>38</v>
      </c>
      <c r="Q9" s="165">
        <f>'Master Tracking'!L9-'Master Tracking'!H9</f>
        <v>0.009722222222222188</v>
      </c>
      <c r="R9" s="14" t="s">
        <v>25</v>
      </c>
      <c r="S9" s="165">
        <f>'Master Tracking'!M42-'Master Tracking'!L42</f>
        <v>0.02083333333333337</v>
      </c>
      <c r="T9" s="14" t="s">
        <v>14</v>
      </c>
      <c r="U9" s="165">
        <f>'Master Tracking'!N51-'Master Tracking'!M51</f>
        <v>0.011111111111111183</v>
      </c>
      <c r="V9" s="14" t="s">
        <v>23</v>
      </c>
      <c r="W9" s="165">
        <f>'Master Tracking'!O16-'Master Tracking'!N16</f>
        <v>0.004166666666666541</v>
      </c>
    </row>
    <row r="10" spans="1:23" s="4" customFormat="1" ht="22.5" customHeight="1" thickBot="1">
      <c r="A10" s="108">
        <v>7</v>
      </c>
      <c r="B10" s="14" t="s">
        <v>29</v>
      </c>
      <c r="C10" s="8">
        <f>'Master Tracking'!E21-'Master Tracking'!C21</f>
        <v>0.046527777777777724</v>
      </c>
      <c r="D10" s="14" t="s">
        <v>14</v>
      </c>
      <c r="E10" s="171">
        <f>'Master Tracking'!F51-'Master Tracking'!E51</f>
        <v>0.050694444444444486</v>
      </c>
      <c r="F10" s="24" t="s">
        <v>26</v>
      </c>
      <c r="G10" s="8">
        <f>'Master Tracking'!G18-'Master Tracking'!F18</f>
        <v>0.029861111111111116</v>
      </c>
      <c r="H10" s="24" t="s">
        <v>38</v>
      </c>
      <c r="I10" s="9">
        <f>'Master Tracking'!H9-'Master Tracking'!G9</f>
        <v>0.01736111111111116</v>
      </c>
      <c r="J10" s="24" t="s">
        <v>27</v>
      </c>
      <c r="K10" s="8">
        <f>'Master Tracking'!J12-'Master Tracking'!H12</f>
        <v>0.033333333333333215</v>
      </c>
      <c r="L10" s="14" t="s">
        <v>26</v>
      </c>
      <c r="M10" s="8">
        <f>'Master Tracking'!K18-'Master Tracking'!J18</f>
        <v>0.011805555555555514</v>
      </c>
      <c r="N10" s="14" t="s">
        <v>25</v>
      </c>
      <c r="O10" s="165">
        <f>'Master Tracking'!L42-'Master Tracking'!K42</f>
        <v>0.022916666666666807</v>
      </c>
      <c r="P10" s="14" t="s">
        <v>44</v>
      </c>
      <c r="Q10" s="165">
        <f>'Master Tracking'!L10-'Master Tracking'!H10</f>
        <v>0.009722222222222188</v>
      </c>
      <c r="R10" s="14" t="s">
        <v>27</v>
      </c>
      <c r="S10" s="165">
        <f>'Master Tracking'!M12-'Master Tracking'!L12</f>
        <v>0.023611111111111027</v>
      </c>
      <c r="T10" s="14" t="s">
        <v>45</v>
      </c>
      <c r="U10" s="165">
        <f>'Master Tracking'!N5-'Master Tracking'!M5</f>
        <v>0.011805555555555514</v>
      </c>
      <c r="V10" s="14" t="s">
        <v>35</v>
      </c>
      <c r="W10" s="165">
        <f>'Master Tracking'!O46-'Master Tracking'!N46</f>
        <v>0.004166666666666652</v>
      </c>
    </row>
    <row r="11" spans="1:23" s="4" customFormat="1" ht="22.5" customHeight="1" thickBot="1">
      <c r="A11" s="108">
        <v>8</v>
      </c>
      <c r="B11" s="14" t="s">
        <v>33</v>
      </c>
      <c r="C11" s="8">
        <f>'Master Tracking'!E43-'Master Tracking'!C43</f>
        <v>0.046527777777777724</v>
      </c>
      <c r="D11" s="14" t="s">
        <v>59</v>
      </c>
      <c r="E11" s="171">
        <f>'Master Tracking'!F30-'Master Tracking'!E30</f>
        <v>0.0527777777777777</v>
      </c>
      <c r="F11" s="24" t="s">
        <v>56</v>
      </c>
      <c r="G11" s="8">
        <f>'Master Tracking'!G14-'Master Tracking'!F14</f>
        <v>0.030555555555555447</v>
      </c>
      <c r="H11" s="24" t="s">
        <v>56</v>
      </c>
      <c r="I11" s="9">
        <f>'Master Tracking'!H14-'Master Tracking'!G14</f>
        <v>0.01736111111111116</v>
      </c>
      <c r="J11" s="24" t="s">
        <v>28</v>
      </c>
      <c r="K11" s="8">
        <f>'Master Tracking'!J22-'Master Tracking'!H22</f>
        <v>0.03750000000000009</v>
      </c>
      <c r="L11" s="14" t="s">
        <v>28</v>
      </c>
      <c r="M11" s="8">
        <f>'Master Tracking'!K22-'Master Tracking'!J22</f>
        <v>0.01805555555555549</v>
      </c>
      <c r="N11" s="14" t="s">
        <v>26</v>
      </c>
      <c r="O11" s="165">
        <f>'Master Tracking'!L18-'Master Tracking'!K18</f>
        <v>0.02430555555555558</v>
      </c>
      <c r="P11" s="14" t="s">
        <v>43</v>
      </c>
      <c r="Q11" s="165">
        <f>'Master Tracking'!L11-'Master Tracking'!H11</f>
        <v>0.009722222222222188</v>
      </c>
      <c r="R11" s="14" t="s">
        <v>26</v>
      </c>
      <c r="S11" s="165">
        <f>'Master Tracking'!M18-'Master Tracking'!L18</f>
        <v>0.023611111111111027</v>
      </c>
      <c r="T11" s="14" t="s">
        <v>20</v>
      </c>
      <c r="U11" s="165">
        <f>'Master Tracking'!N5-'Master Tracking'!M5</f>
        <v>0.011805555555555514</v>
      </c>
      <c r="V11" s="14" t="s">
        <v>40</v>
      </c>
      <c r="W11" s="165">
        <f>'Master Tracking'!O50-'Master Tracking'!N50</f>
        <v>0.004166666666666652</v>
      </c>
    </row>
    <row r="12" spans="1:23" s="4" customFormat="1" ht="22.5" customHeight="1" thickBot="1">
      <c r="A12" s="108">
        <v>9</v>
      </c>
      <c r="B12" s="14" t="s">
        <v>59</v>
      </c>
      <c r="C12" s="8">
        <f>'Master Tracking'!E30-'Master Tracking'!C30</f>
        <v>0.04722222222222222</v>
      </c>
      <c r="D12" s="14" t="s">
        <v>26</v>
      </c>
      <c r="E12" s="171">
        <f>'Master Tracking'!F18-'Master Tracking'!E18</f>
        <v>0.053472222222222254</v>
      </c>
      <c r="F12" s="24" t="s">
        <v>29</v>
      </c>
      <c r="G12" s="8">
        <f>'Master Tracking'!G21-'Master Tracking'!F21</f>
        <v>0.030555555555555558</v>
      </c>
      <c r="H12" s="24" t="s">
        <v>27</v>
      </c>
      <c r="I12" s="9">
        <f>'Master Tracking'!H12-'Master Tracking'!G12</f>
        <v>0.018055555555555602</v>
      </c>
      <c r="J12" s="24" t="s">
        <v>26</v>
      </c>
      <c r="K12" s="8">
        <f>'Master Tracking'!J18-'Master Tracking'!H18</f>
        <v>0.03888888888888897</v>
      </c>
      <c r="L12" s="14" t="s">
        <v>29</v>
      </c>
      <c r="M12" s="8">
        <f>'Master Tracking'!K21-'Master Tracking'!J21</f>
        <v>0.018055555555555602</v>
      </c>
      <c r="N12" s="14" t="s">
        <v>56</v>
      </c>
      <c r="O12" s="165">
        <f>'Master Tracking'!L14-'Master Tracking'!K14</f>
        <v>0.028472222222222232</v>
      </c>
      <c r="P12" s="14" t="s">
        <v>32</v>
      </c>
      <c r="Q12" s="165">
        <f>'Master Tracking'!L20-'Master Tracking'!H20</f>
        <v>0.009722222222222188</v>
      </c>
      <c r="R12" s="14" t="s">
        <v>39</v>
      </c>
      <c r="S12" s="165">
        <f>'Master Tracking'!M27-'Master Tracking'!L27</f>
        <v>0.023611111111111138</v>
      </c>
      <c r="T12" s="14" t="s">
        <v>39</v>
      </c>
      <c r="U12" s="165">
        <f>'Master Tracking'!N27-'Master Tracking'!M27</f>
        <v>0.011805555555555514</v>
      </c>
      <c r="V12" s="14" t="s">
        <v>14</v>
      </c>
      <c r="W12" s="165">
        <f>'Master Tracking'!O51-'Master Tracking'!N51</f>
        <v>0.004166666666666652</v>
      </c>
    </row>
    <row r="13" spans="1:23" s="4" customFormat="1" ht="22.5" customHeight="1" thickBot="1">
      <c r="A13" s="108">
        <v>10</v>
      </c>
      <c r="B13" s="14" t="s">
        <v>30</v>
      </c>
      <c r="C13" s="8">
        <f>'Master Tracking'!E33-'Master Tracking'!C33</f>
        <v>0.048611111111111105</v>
      </c>
      <c r="D13" s="14" t="s">
        <v>25</v>
      </c>
      <c r="E13" s="171">
        <f>'Master Tracking'!F42-'Master Tracking'!E42</f>
        <v>0.054166666666666696</v>
      </c>
      <c r="F13" s="24" t="s">
        <v>27</v>
      </c>
      <c r="G13" s="8">
        <f>'Master Tracking'!G12-'Master Tracking'!F12</f>
        <v>0.03125</v>
      </c>
      <c r="H13" s="24" t="s">
        <v>28</v>
      </c>
      <c r="I13" s="9">
        <f>'Master Tracking'!H22-'Master Tracking'!G22</f>
        <v>0.018749999999999933</v>
      </c>
      <c r="J13" s="24" t="s">
        <v>29</v>
      </c>
      <c r="K13" s="8">
        <f>'Master Tracking'!J21-'Master Tracking'!H21</f>
        <v>0.07013888888888886</v>
      </c>
      <c r="L13" s="14" t="s">
        <v>27</v>
      </c>
      <c r="M13" s="8">
        <f>'Master Tracking'!K12-'Master Tracking'!J12</f>
        <v>0.021527777777777812</v>
      </c>
      <c r="N13" s="14" t="s">
        <v>28</v>
      </c>
      <c r="O13" s="165">
        <f>'Master Tracking'!L22-'Master Tracking'!K22</f>
        <v>0.028472222222222232</v>
      </c>
      <c r="P13" s="14" t="s">
        <v>48</v>
      </c>
      <c r="Q13" s="165">
        <f>'Master Tracking'!L29-'Master Tracking'!H29</f>
        <v>0.009722222222222188</v>
      </c>
      <c r="R13" s="14" t="s">
        <v>12</v>
      </c>
      <c r="S13" s="165">
        <f>'Master Tracking'!M28-'Master Tracking'!L28</f>
        <v>0.023611111111111138</v>
      </c>
      <c r="T13" s="14" t="s">
        <v>36</v>
      </c>
      <c r="U13" s="165">
        <f>'Master Tracking'!N36-'Master Tracking'!M36</f>
        <v>0.011805555555555514</v>
      </c>
      <c r="V13" s="14" t="s">
        <v>22</v>
      </c>
      <c r="W13" s="165">
        <f>'Master Tracking'!O19-'Master Tracking'!N19</f>
        <v>0.004861111111111094</v>
      </c>
    </row>
    <row r="14" spans="1:23" s="4" customFormat="1" ht="22.5" customHeight="1" thickBot="1">
      <c r="A14" s="108">
        <v>11</v>
      </c>
      <c r="B14" s="14" t="s">
        <v>27</v>
      </c>
      <c r="C14" s="8">
        <f>'Master Tracking'!E12-'Master Tracking'!C12</f>
        <v>0.04930555555555555</v>
      </c>
      <c r="D14" s="14" t="s">
        <v>35</v>
      </c>
      <c r="E14" s="171">
        <f>'Master Tracking'!F46-'Master Tracking'!E46</f>
        <v>0.05486111111111114</v>
      </c>
      <c r="F14" s="24" t="s">
        <v>30</v>
      </c>
      <c r="G14" s="8">
        <f>'Master Tracking'!G33-'Master Tracking'!F33</f>
        <v>0.03125</v>
      </c>
      <c r="H14" s="24" t="s">
        <v>24</v>
      </c>
      <c r="I14" s="9">
        <f>'Master Tracking'!H44-'Master Tracking'!G44</f>
        <v>0.018749999999999933</v>
      </c>
      <c r="J14" s="29" t="s">
        <v>56</v>
      </c>
      <c r="K14" s="169">
        <f>'Master Tracking'!J14-'Master Tracking'!H14</f>
        <v>0.08402777777777781</v>
      </c>
      <c r="L14" s="15" t="s">
        <v>56</v>
      </c>
      <c r="M14" s="169">
        <f>'Master Tracking'!K14-'Master Tracking'!J14</f>
        <v>0.03194444444444444</v>
      </c>
      <c r="N14" s="15" t="s">
        <v>27</v>
      </c>
      <c r="O14" s="162">
        <f>'Master Tracking'!L12-'Master Tracking'!K12</f>
        <v>0.03055555555555567</v>
      </c>
      <c r="P14" s="14" t="s">
        <v>31</v>
      </c>
      <c r="Q14" s="165">
        <f>'Master Tracking'!L31-'Master Tracking'!H31</f>
        <v>0.009722222222222299</v>
      </c>
      <c r="R14" s="14" t="s">
        <v>41</v>
      </c>
      <c r="S14" s="165">
        <f>'Master Tracking'!M34-'Master Tracking'!L34</f>
        <v>0.025694444444444464</v>
      </c>
      <c r="T14" s="14" t="s">
        <v>33</v>
      </c>
      <c r="U14" s="165">
        <f>'Master Tracking'!N43-'Master Tracking'!M43</f>
        <v>0.011805555555555514</v>
      </c>
      <c r="V14" s="14" t="s">
        <v>32</v>
      </c>
      <c r="W14" s="165">
        <f>'Master Tracking'!O20-'Master Tracking'!N20</f>
        <v>0.004861111111111094</v>
      </c>
    </row>
    <row r="15" spans="1:23" s="4" customFormat="1" ht="22.5" customHeight="1" thickBot="1">
      <c r="A15" s="108">
        <v>12</v>
      </c>
      <c r="B15" s="14" t="s">
        <v>34</v>
      </c>
      <c r="C15" s="8">
        <f>'Master Tracking'!E26-'Master Tracking'!C26</f>
        <v>0.04930555555555555</v>
      </c>
      <c r="D15" s="14" t="s">
        <v>42</v>
      </c>
      <c r="E15" s="171">
        <f>'Master Tracking'!F24-'Master Tracking'!E24</f>
        <v>0.05555555555555558</v>
      </c>
      <c r="F15" s="24" t="s">
        <v>35</v>
      </c>
      <c r="G15" s="8">
        <f>'Master Tracking'!G46-'Master Tracking'!F46</f>
        <v>0.03194444444444444</v>
      </c>
      <c r="H15" s="24" t="s">
        <v>35</v>
      </c>
      <c r="I15" s="9">
        <f>'Master Tracking'!H46-'Master Tracking'!G46</f>
        <v>0.019444444444444486</v>
      </c>
      <c r="J15"/>
      <c r="K15"/>
      <c r="L15"/>
      <c r="M15" s="95"/>
      <c r="N15" s="96"/>
      <c r="O15" s="65"/>
      <c r="P15" s="14" t="s">
        <v>42</v>
      </c>
      <c r="Q15" s="165">
        <f>'Master Tracking'!L24-'Master Tracking'!H24</f>
        <v>0.01041666666666663</v>
      </c>
      <c r="R15" s="14" t="s">
        <v>13</v>
      </c>
      <c r="S15" s="165">
        <f>'Master Tracking'!M37-'Master Tracking'!L37</f>
        <v>0.025694444444444464</v>
      </c>
      <c r="T15" s="14" t="s">
        <v>40</v>
      </c>
      <c r="U15" s="165">
        <f>'Master Tracking'!N50-'Master Tracking'!M50</f>
        <v>0.011805555555555514</v>
      </c>
      <c r="V15" s="14" t="s">
        <v>42</v>
      </c>
      <c r="W15" s="165">
        <f>'Master Tracking'!O24-'Master Tracking'!N24</f>
        <v>0.004861111111111094</v>
      </c>
    </row>
    <row r="16" spans="1:23" s="4" customFormat="1" ht="22.5" customHeight="1" thickBot="1">
      <c r="A16" s="108">
        <v>13</v>
      </c>
      <c r="B16" s="14" t="s">
        <v>25</v>
      </c>
      <c r="C16" s="8">
        <f>'Master Tracking'!E42-'Master Tracking'!C42</f>
        <v>0.04930555555555555</v>
      </c>
      <c r="D16" s="14" t="s">
        <v>45</v>
      </c>
      <c r="E16" s="171">
        <f>'Master Tracking'!F5-'Master Tracking'!E5</f>
        <v>0.05625000000000002</v>
      </c>
      <c r="F16" s="24" t="s">
        <v>45</v>
      </c>
      <c r="G16" s="8">
        <f>'Master Tracking'!G5-'Master Tracking'!F5</f>
        <v>0.032638888888888884</v>
      </c>
      <c r="H16" s="24" t="s">
        <v>25</v>
      </c>
      <c r="I16" s="9">
        <f>'Master Tracking'!H42-'Master Tracking'!G42</f>
        <v>0.02013888888888893</v>
      </c>
      <c r="J16"/>
      <c r="K16"/>
      <c r="L16"/>
      <c r="M16" s="95"/>
      <c r="N16" s="96"/>
      <c r="O16" s="65"/>
      <c r="P16" s="14" t="s">
        <v>15</v>
      </c>
      <c r="Q16" s="165">
        <f>'Master Tracking'!L49-'Master Tracking'!H49</f>
        <v>0.01041666666666663</v>
      </c>
      <c r="R16" s="14" t="s">
        <v>28</v>
      </c>
      <c r="S16" s="165">
        <f>'Master Tracking'!M22-'Master Tracking'!L22</f>
        <v>0.027083333333333348</v>
      </c>
      <c r="T16" s="14" t="s">
        <v>28</v>
      </c>
      <c r="U16" s="165">
        <f>'Master Tracking'!N22-'Master Tracking'!M22</f>
        <v>0.011805555555555625</v>
      </c>
      <c r="V16" s="14" t="s">
        <v>12</v>
      </c>
      <c r="W16" s="165">
        <f>'Master Tracking'!O28-'Master Tracking'!N28</f>
        <v>0.004861111111111094</v>
      </c>
    </row>
    <row r="17" spans="1:23" s="4" customFormat="1" ht="22.5" customHeight="1" thickBot="1">
      <c r="A17" s="108">
        <v>14</v>
      </c>
      <c r="B17" s="14" t="s">
        <v>26</v>
      </c>
      <c r="C17" s="8">
        <f>'Master Tracking'!E18-'Master Tracking'!C18</f>
        <v>0.05069444444444443</v>
      </c>
      <c r="D17" s="14" t="s">
        <v>38</v>
      </c>
      <c r="E17" s="171">
        <f>'Master Tracking'!F9-'Master Tracking'!E9</f>
        <v>0.05625000000000002</v>
      </c>
      <c r="F17" s="24" t="s">
        <v>28</v>
      </c>
      <c r="G17" s="8">
        <f>'Master Tracking'!G22-'Master Tracking'!F22</f>
        <v>0.032638888888888884</v>
      </c>
      <c r="H17" s="24" t="s">
        <v>43</v>
      </c>
      <c r="I17" s="9">
        <f>'Master Tracking'!H11-'Master Tracking'!G11</f>
        <v>0.02083333333333326</v>
      </c>
      <c r="J17"/>
      <c r="K17"/>
      <c r="L17"/>
      <c r="M17" s="95"/>
      <c r="N17" s="96"/>
      <c r="O17" s="65"/>
      <c r="P17" s="14" t="s">
        <v>14</v>
      </c>
      <c r="Q17" s="165">
        <f>'Master Tracking'!L51-'Master Tracking'!H51</f>
        <v>0.01041666666666663</v>
      </c>
      <c r="R17" s="14" t="s">
        <v>34</v>
      </c>
      <c r="S17" s="165">
        <f>'Master Tracking'!M26-'Master Tracking'!L26</f>
        <v>0.02777777777777768</v>
      </c>
      <c r="T17" s="14" t="s">
        <v>37</v>
      </c>
      <c r="U17" s="165">
        <f>'Master Tracking'!N6-'Master Tracking'!M6</f>
        <v>0.012499999999999956</v>
      </c>
      <c r="V17" s="14" t="s">
        <v>41</v>
      </c>
      <c r="W17" s="165">
        <f>'Master Tracking'!O34-'Master Tracking'!N34</f>
        <v>0.004861111111111094</v>
      </c>
    </row>
    <row r="18" spans="1:23" s="4" customFormat="1" ht="22.5" customHeight="1" thickBot="1">
      <c r="A18" s="108">
        <v>15</v>
      </c>
      <c r="B18" s="14" t="s">
        <v>42</v>
      </c>
      <c r="C18" s="8">
        <f>'Master Tracking'!E24-'Master Tracking'!C24</f>
        <v>0.052083333333333315</v>
      </c>
      <c r="D18" s="14" t="s">
        <v>32</v>
      </c>
      <c r="E18" s="171">
        <f>'Master Tracking'!F20-'Master Tracking'!E20</f>
        <v>0.05625000000000008</v>
      </c>
      <c r="F18" s="24" t="s">
        <v>49</v>
      </c>
      <c r="G18" s="8">
        <f>'Master Tracking'!G35-'Master Tracking'!F35</f>
        <v>0.032638888888888884</v>
      </c>
      <c r="H18" s="24" t="s">
        <v>37</v>
      </c>
      <c r="I18" s="9">
        <f>'Master Tracking'!H6-'Master Tracking'!G6</f>
        <v>0.02083333333333337</v>
      </c>
      <c r="J18"/>
      <c r="K18"/>
      <c r="L18"/>
      <c r="M18" s="95"/>
      <c r="N18" s="96"/>
      <c r="O18" s="65"/>
      <c r="P18" s="14" t="s">
        <v>34</v>
      </c>
      <c r="Q18" s="165">
        <f>'Master Tracking'!L26-'Master Tracking'!H26</f>
        <v>0.01041666666666674</v>
      </c>
      <c r="R18" s="14" t="s">
        <v>46</v>
      </c>
      <c r="S18" s="165">
        <f>'Master Tracking'!M48-'Master Tracking'!L48</f>
        <v>0.02777777777777768</v>
      </c>
      <c r="T18" s="14" t="s">
        <v>26</v>
      </c>
      <c r="U18" s="165">
        <f>'Master Tracking'!N18-'Master Tracking'!M18</f>
        <v>0.012500000000000067</v>
      </c>
      <c r="V18" s="14" t="s">
        <v>25</v>
      </c>
      <c r="W18" s="165">
        <f>'Master Tracking'!O42-'Master Tracking'!N42</f>
        <v>0.004861111111111205</v>
      </c>
    </row>
    <row r="19" spans="1:23" s="4" customFormat="1" ht="22.5" customHeight="1" thickBot="1">
      <c r="A19" s="108">
        <v>16</v>
      </c>
      <c r="B19" s="14" t="s">
        <v>12</v>
      </c>
      <c r="C19" s="8">
        <f>'Master Tracking'!E28-'Master Tracking'!C28</f>
        <v>0.052083333333333315</v>
      </c>
      <c r="D19" s="14" t="s">
        <v>55</v>
      </c>
      <c r="E19" s="171">
        <f>'Master Tracking'!F38-'Master Tracking'!E38</f>
        <v>0.05694444444444435</v>
      </c>
      <c r="F19" s="24" t="s">
        <v>39</v>
      </c>
      <c r="G19" s="8">
        <f>'Master Tracking'!G27-'Master Tracking'!F27</f>
        <v>0.033333333333333215</v>
      </c>
      <c r="H19" s="24" t="s">
        <v>12</v>
      </c>
      <c r="I19" s="9">
        <f>'Master Tracking'!H28-'Master Tracking'!G28</f>
        <v>0.02083333333333337</v>
      </c>
      <c r="J19"/>
      <c r="K19"/>
      <c r="L19"/>
      <c r="M19" s="95"/>
      <c r="N19" s="96"/>
      <c r="O19" s="65"/>
      <c r="P19" s="14" t="s">
        <v>39</v>
      </c>
      <c r="Q19" s="165">
        <f>'Master Tracking'!L27-'Master Tracking'!H27</f>
        <v>0.01041666666666674</v>
      </c>
      <c r="R19" s="14" t="s">
        <v>33</v>
      </c>
      <c r="S19" s="165">
        <f>'Master Tracking'!M43-'Master Tracking'!L43</f>
        <v>0.02777777777777779</v>
      </c>
      <c r="T19" s="14" t="s">
        <v>30</v>
      </c>
      <c r="U19" s="165">
        <f>'Master Tracking'!N33-'Master Tracking'!M33</f>
        <v>0.013194444444444398</v>
      </c>
      <c r="V19" s="14" t="s">
        <v>24</v>
      </c>
      <c r="W19" s="165">
        <f>'Master Tracking'!O44-'Master Tracking'!N44</f>
        <v>0.004861111111111205</v>
      </c>
    </row>
    <row r="20" spans="1:23" s="4" customFormat="1" ht="22.5" customHeight="1" thickBot="1">
      <c r="A20" s="108">
        <v>17</v>
      </c>
      <c r="B20" s="14" t="s">
        <v>28</v>
      </c>
      <c r="C20" s="8">
        <f>'Master Tracking'!E22-'Master Tracking'!C22</f>
        <v>0.05277777777777776</v>
      </c>
      <c r="D20" s="14" t="s">
        <v>40</v>
      </c>
      <c r="E20" s="171">
        <f>'Master Tracking'!F50-'Master Tracking'!E50</f>
        <v>0.05694444444444435</v>
      </c>
      <c r="F20" s="24" t="s">
        <v>13</v>
      </c>
      <c r="G20" s="8">
        <f>'Master Tracking'!G37-'Master Tracking'!F37</f>
        <v>0.033333333333333326</v>
      </c>
      <c r="H20" s="24" t="s">
        <v>13</v>
      </c>
      <c r="I20" s="9">
        <f>'Master Tracking'!H37-'Master Tracking'!G37</f>
        <v>0.02083333333333337</v>
      </c>
      <c r="J20"/>
      <c r="K20"/>
      <c r="L20"/>
      <c r="M20" s="95"/>
      <c r="N20" s="96"/>
      <c r="O20" s="65"/>
      <c r="P20" s="14" t="s">
        <v>45</v>
      </c>
      <c r="Q20" s="165">
        <f>'Master Tracking'!L5-'Master Tracking'!H5</f>
        <v>0.011111111111111183</v>
      </c>
      <c r="R20" s="14" t="s">
        <v>24</v>
      </c>
      <c r="S20" s="165">
        <f>'Master Tracking'!M44-'Master Tracking'!L44</f>
        <v>0.02777777777777779</v>
      </c>
      <c r="T20" s="14" t="s">
        <v>34</v>
      </c>
      <c r="U20" s="165">
        <f>'Master Tracking'!N26-'Master Tracking'!M26</f>
        <v>0.013194444444444509</v>
      </c>
      <c r="V20" s="14" t="s">
        <v>15</v>
      </c>
      <c r="W20" s="165">
        <f>'Master Tracking'!O49-'Master Tracking'!N49</f>
        <v>0.004861111111111205</v>
      </c>
    </row>
    <row r="21" spans="1:23" s="4" customFormat="1" ht="22.5" customHeight="1" thickBot="1">
      <c r="A21" s="108">
        <v>18</v>
      </c>
      <c r="B21" s="14" t="s">
        <v>14</v>
      </c>
      <c r="C21" s="8">
        <f>'Master Tracking'!E51-'Master Tracking'!C51</f>
        <v>0.05277777777777776</v>
      </c>
      <c r="D21" s="14" t="s">
        <v>56</v>
      </c>
      <c r="E21" s="171">
        <f>'Master Tracking'!F14-'Master Tracking'!E14</f>
        <v>0.05833333333333335</v>
      </c>
      <c r="F21" s="24" t="s">
        <v>25</v>
      </c>
      <c r="G21" s="8">
        <f>'Master Tracking'!G42-'Master Tracking'!F42</f>
        <v>0.03402777777777777</v>
      </c>
      <c r="H21" s="24" t="s">
        <v>41</v>
      </c>
      <c r="I21" s="9">
        <f>'Master Tracking'!H34-'Master Tracking'!G34</f>
        <v>0.0215277777777777</v>
      </c>
      <c r="J21"/>
      <c r="K21"/>
      <c r="L21"/>
      <c r="M21" s="95"/>
      <c r="N21" s="96"/>
      <c r="O21" s="65"/>
      <c r="P21" s="14" t="s">
        <v>54</v>
      </c>
      <c r="Q21" s="165">
        <f>'Master Tracking'!L47-'Master Tracking'!H47</f>
        <v>0.012499999999999845</v>
      </c>
      <c r="R21" s="14" t="s">
        <v>38</v>
      </c>
      <c r="S21" s="165">
        <f>'Master Tracking'!M9-'Master Tracking'!L9</f>
        <v>0.028472222222222232</v>
      </c>
      <c r="T21" s="14" t="s">
        <v>27</v>
      </c>
      <c r="U21" s="165">
        <f>'Master Tracking'!N12-'Master Tracking'!M12</f>
        <v>0.01388888888888884</v>
      </c>
      <c r="V21" s="14" t="s">
        <v>28</v>
      </c>
      <c r="W21" s="165">
        <f>'Master Tracking'!O22-'Master Tracking'!N22</f>
        <v>0.005555555555555536</v>
      </c>
    </row>
    <row r="22" spans="1:23" ht="23.25" customHeight="1" thickBot="1">
      <c r="A22" s="108">
        <v>19</v>
      </c>
      <c r="B22" s="14" t="s">
        <v>37</v>
      </c>
      <c r="C22" s="8">
        <f>'Master Tracking'!E6-'Master Tracking'!C6</f>
        <v>0.0534722222222222</v>
      </c>
      <c r="D22" s="14" t="s">
        <v>27</v>
      </c>
      <c r="E22" s="171">
        <f>'Master Tracking'!F12-'Master Tracking'!E12</f>
        <v>0.05902777777777779</v>
      </c>
      <c r="F22" s="24" t="s">
        <v>48</v>
      </c>
      <c r="G22" s="8">
        <f>'Master Tracking'!G29-'Master Tracking'!F29</f>
        <v>0.03472222222222221</v>
      </c>
      <c r="H22" s="24" t="s">
        <v>52</v>
      </c>
      <c r="I22" s="9">
        <f>'Master Tracking'!H45-'Master Tracking'!G45</f>
        <v>0.0215277777777777</v>
      </c>
      <c r="M22" s="95"/>
      <c r="N22" s="96"/>
      <c r="O22" s="65"/>
      <c r="P22" s="14" t="s">
        <v>51</v>
      </c>
      <c r="Q22" s="165">
        <f>'Master Tracking'!L7-'Master Tracking'!H7</f>
        <v>0.012499999999999956</v>
      </c>
      <c r="R22" s="14" t="s">
        <v>45</v>
      </c>
      <c r="S22" s="165">
        <f>'Master Tracking'!M5-'Master Tracking'!L5</f>
        <v>0.029166666666666563</v>
      </c>
      <c r="T22" s="14" t="s">
        <v>29</v>
      </c>
      <c r="U22" s="165">
        <f>'Master Tracking'!N21-'Master Tracking'!M21</f>
        <v>0.01388888888888884</v>
      </c>
      <c r="V22" s="14" t="s">
        <v>31</v>
      </c>
      <c r="W22" s="165">
        <f>'Master Tracking'!O31-'Master Tracking'!N31</f>
        <v>0.005555555555555536</v>
      </c>
    </row>
    <row r="23" spans="1:23" ht="23.25" customHeight="1" thickBot="1">
      <c r="A23" s="108">
        <v>20</v>
      </c>
      <c r="B23" s="14" t="s">
        <v>38</v>
      </c>
      <c r="C23" s="8">
        <f>'Master Tracking'!E9-'Master Tracking'!C9</f>
        <v>0.0534722222222222</v>
      </c>
      <c r="D23" s="14" t="s">
        <v>12</v>
      </c>
      <c r="E23" s="171">
        <f>'Master Tracking'!F28-'Master Tracking'!E28</f>
        <v>0.05902777777777779</v>
      </c>
      <c r="F23" s="24" t="s">
        <v>31</v>
      </c>
      <c r="G23" s="8">
        <f>'Master Tracking'!G31-'Master Tracking'!F31</f>
        <v>0.03541666666666665</v>
      </c>
      <c r="H23" s="24" t="s">
        <v>34</v>
      </c>
      <c r="I23" s="9">
        <f>'Master Tracking'!H26-'Master Tracking'!G26</f>
        <v>0.021527777777777812</v>
      </c>
      <c r="M23" s="95"/>
      <c r="N23" s="96"/>
      <c r="O23" s="65"/>
      <c r="P23" s="14" t="s">
        <v>47</v>
      </c>
      <c r="Q23" s="165">
        <f>'Master Tracking'!L15-'Master Tracking'!H15</f>
        <v>0.012499999999999956</v>
      </c>
      <c r="R23" s="14" t="s">
        <v>47</v>
      </c>
      <c r="S23" s="165">
        <f>'Master Tracking'!M15-'Master Tracking'!L15</f>
        <v>0.029861111111111116</v>
      </c>
      <c r="T23" s="14" t="s">
        <v>13</v>
      </c>
      <c r="U23" s="165">
        <f>'Master Tracking'!N37-'Master Tracking'!M37</f>
        <v>0.01388888888888884</v>
      </c>
      <c r="V23" s="14" t="s">
        <v>30</v>
      </c>
      <c r="W23" s="165">
        <f>'Master Tracking'!O33-'Master Tracking'!N33</f>
        <v>0.005555555555555536</v>
      </c>
    </row>
    <row r="24" spans="1:23" ht="23.25" customHeight="1" thickBot="1">
      <c r="A24" s="108">
        <v>21</v>
      </c>
      <c r="B24" s="14" t="s">
        <v>43</v>
      </c>
      <c r="C24" s="8">
        <f>'Master Tracking'!E11-'Master Tracking'!C11</f>
        <v>0.0534722222222222</v>
      </c>
      <c r="D24" s="14" t="s">
        <v>36</v>
      </c>
      <c r="E24" s="171">
        <f>'Master Tracking'!F36-'Master Tracking'!E36</f>
        <v>0.05902777777777779</v>
      </c>
      <c r="F24" s="24" t="s">
        <v>47</v>
      </c>
      <c r="G24" s="8">
        <f>'Master Tracking'!G15-'Master Tracking'!F15</f>
        <v>0.036111111111111094</v>
      </c>
      <c r="H24" s="24" t="s">
        <v>47</v>
      </c>
      <c r="I24" s="9">
        <f>'Master Tracking'!H15-'Master Tracking'!G15</f>
        <v>0.022222222222222254</v>
      </c>
      <c r="M24" s="95"/>
      <c r="N24" s="96"/>
      <c r="O24" s="65"/>
      <c r="P24" s="14" t="s">
        <v>33</v>
      </c>
      <c r="Q24" s="165">
        <f>'Master Tracking'!L43-'Master Tracking'!H43</f>
        <v>0.012499999999999956</v>
      </c>
      <c r="R24" s="14" t="s">
        <v>32</v>
      </c>
      <c r="S24" s="165">
        <f>'Master Tracking'!M20-'Master Tracking'!L20</f>
        <v>0.029861111111111116</v>
      </c>
      <c r="T24" s="14" t="s">
        <v>21</v>
      </c>
      <c r="U24" s="165">
        <f>'Master Tracking'!N39-'Master Tracking'!M39</f>
        <v>0.01388888888888895</v>
      </c>
      <c r="V24" s="14" t="s">
        <v>27</v>
      </c>
      <c r="W24" s="165">
        <f>'Master Tracking'!O12-'Master Tracking'!N12</f>
        <v>0.005555555555555647</v>
      </c>
    </row>
    <row r="25" spans="1:23" ht="23.25" customHeight="1" thickBot="1">
      <c r="A25" s="108">
        <v>22</v>
      </c>
      <c r="B25" s="14" t="s">
        <v>24</v>
      </c>
      <c r="C25" s="8">
        <f>'Master Tracking'!E44-'Master Tracking'!C44</f>
        <v>0.0534722222222222</v>
      </c>
      <c r="D25" s="14" t="s">
        <v>13</v>
      </c>
      <c r="E25" s="171">
        <f>'Master Tracking'!F37-'Master Tracking'!E37</f>
        <v>0.05972222222222223</v>
      </c>
      <c r="F25" s="24" t="s">
        <v>42</v>
      </c>
      <c r="G25" s="8">
        <f>'Master Tracking'!G24-'Master Tracking'!F24</f>
        <v>0.036111111111111094</v>
      </c>
      <c r="H25" s="24" t="s">
        <v>29</v>
      </c>
      <c r="I25" s="9">
        <f>'Master Tracking'!H21-'Master Tracking'!G21</f>
        <v>0.022222222222222254</v>
      </c>
      <c r="M25" s="95"/>
      <c r="N25" s="96"/>
      <c r="O25" s="65"/>
      <c r="P25" s="14" t="s">
        <v>46</v>
      </c>
      <c r="Q25" s="165">
        <f>'Master Tracking'!L48-'Master Tracking'!H48</f>
        <v>0.012499999999999956</v>
      </c>
      <c r="R25" s="14" t="s">
        <v>53</v>
      </c>
      <c r="S25" s="165">
        <f>'Master Tracking'!M25-'Master Tracking'!L25</f>
        <v>0.03125</v>
      </c>
      <c r="T25" s="14" t="s">
        <v>56</v>
      </c>
      <c r="U25" s="165">
        <f>'Master Tracking'!N14-'Master Tracking'!M14</f>
        <v>0.015277777777777724</v>
      </c>
      <c r="V25" s="14" t="s">
        <v>29</v>
      </c>
      <c r="W25" s="165">
        <f>'Master Tracking'!O21-'Master Tracking'!N21</f>
        <v>0.005555555555555647</v>
      </c>
    </row>
    <row r="26" spans="1:23" ht="23.25" customHeight="1" thickBot="1">
      <c r="A26" s="108">
        <v>23</v>
      </c>
      <c r="B26" s="14" t="s">
        <v>36</v>
      </c>
      <c r="C26" s="8">
        <f>'Master Tracking'!E36-'Master Tracking'!C36</f>
        <v>0.05416666666666664</v>
      </c>
      <c r="D26" s="14" t="s">
        <v>30</v>
      </c>
      <c r="E26" s="171">
        <f>'Master Tracking'!F33-'Master Tracking'!E33</f>
        <v>0.060416666666666674</v>
      </c>
      <c r="F26" s="24" t="s">
        <v>36</v>
      </c>
      <c r="G26" s="8">
        <f>'Master Tracking'!G36-'Master Tracking'!F36</f>
        <v>0.036111111111111094</v>
      </c>
      <c r="H26" s="24" t="s">
        <v>49</v>
      </c>
      <c r="I26" s="9">
        <f>'Master Tracking'!H35-'Master Tracking'!G35</f>
        <v>0.022916666666666585</v>
      </c>
      <c r="M26" s="95"/>
      <c r="N26" s="96"/>
      <c r="O26" s="65"/>
      <c r="P26" s="14" t="s">
        <v>41</v>
      </c>
      <c r="Q26" s="165">
        <f>'Master Tracking'!L34-'Master Tracking'!H34</f>
        <v>0.012500000000000067</v>
      </c>
      <c r="R26" s="14" t="s">
        <v>40</v>
      </c>
      <c r="S26" s="165">
        <f>'Master Tracking'!M50-'Master Tracking'!L50</f>
        <v>0.03194444444444444</v>
      </c>
      <c r="T26" s="14" t="s">
        <v>52</v>
      </c>
      <c r="U26" s="165">
        <f>'Master Tracking'!N45-'Master Tracking'!M45</f>
        <v>0.015277777777777835</v>
      </c>
      <c r="V26" s="14" t="s">
        <v>33</v>
      </c>
      <c r="W26" s="165">
        <f>'Master Tracking'!O43-'Master Tracking'!N43</f>
        <v>0.005555555555555647</v>
      </c>
    </row>
    <row r="27" spans="1:23" ht="23.25" customHeight="1" thickBot="1">
      <c r="A27" s="108">
        <v>24</v>
      </c>
      <c r="B27" s="14" t="s">
        <v>13</v>
      </c>
      <c r="C27" s="8">
        <f>'Master Tracking'!E37-'Master Tracking'!C37</f>
        <v>0.05624999999999997</v>
      </c>
      <c r="D27" s="14" t="s">
        <v>15</v>
      </c>
      <c r="E27" s="171">
        <f>'Master Tracking'!F49-'Master Tracking'!E49</f>
        <v>0.060416666666666674</v>
      </c>
      <c r="F27" s="24" t="s">
        <v>37</v>
      </c>
      <c r="G27" s="8">
        <f>'Master Tracking'!G6-'Master Tracking'!F6</f>
        <v>0.036805555555555536</v>
      </c>
      <c r="H27" s="24" t="s">
        <v>42</v>
      </c>
      <c r="I27" s="9">
        <f>'Master Tracking'!H24-'Master Tracking'!G24</f>
        <v>0.022916666666666696</v>
      </c>
      <c r="M27" s="95"/>
      <c r="N27" s="96"/>
      <c r="O27" s="65"/>
      <c r="P27" s="14" t="s">
        <v>35</v>
      </c>
      <c r="Q27" s="165">
        <f>'Master Tracking'!L46-'Master Tracking'!H46</f>
        <v>0.013194444444444398</v>
      </c>
      <c r="R27" s="14" t="s">
        <v>31</v>
      </c>
      <c r="S27" s="165">
        <f>'Master Tracking'!M31-'Master Tracking'!L31</f>
        <v>0.03263888888888877</v>
      </c>
      <c r="T27" s="14" t="s">
        <v>15</v>
      </c>
      <c r="U27" s="165">
        <f>'Master Tracking'!N49-'Master Tracking'!M49</f>
        <v>0.015277777777777835</v>
      </c>
      <c r="V27" s="14" t="s">
        <v>47</v>
      </c>
      <c r="W27" s="165">
        <f>'Master Tracking'!O15-'Master Tracking'!N15</f>
        <v>0.006249999999999867</v>
      </c>
    </row>
    <row r="28" spans="1:23" ht="23.25" customHeight="1" thickBot="1">
      <c r="A28" s="108">
        <v>25</v>
      </c>
      <c r="B28" s="14" t="s">
        <v>52</v>
      </c>
      <c r="C28" s="8">
        <f>'Master Tracking'!E45-'Master Tracking'!C45</f>
        <v>0.05694444444444441</v>
      </c>
      <c r="D28" s="14" t="s">
        <v>60</v>
      </c>
      <c r="E28" s="171">
        <f>'Master Tracking'!F17-'Master Tracking'!E17</f>
        <v>0.061111111111111116</v>
      </c>
      <c r="F28" s="24" t="s">
        <v>14</v>
      </c>
      <c r="G28" s="8">
        <f>'Master Tracking'!G51-'Master Tracking'!F51</f>
        <v>0.036805555555555536</v>
      </c>
      <c r="H28" s="24" t="s">
        <v>50</v>
      </c>
      <c r="I28" s="9">
        <f>'Master Tracking'!H41-'Master Tracking'!G41</f>
        <v>0.022916666666666696</v>
      </c>
      <c r="M28" s="95"/>
      <c r="N28" s="96"/>
      <c r="O28" s="65"/>
      <c r="P28" s="14" t="s">
        <v>37</v>
      </c>
      <c r="Q28" s="165">
        <f>'Master Tracking'!L6-'Master Tracking'!H6</f>
        <v>0.01388888888888895</v>
      </c>
      <c r="R28" s="14" t="s">
        <v>44</v>
      </c>
      <c r="S28" s="165">
        <f>'Master Tracking'!M10-'Master Tracking'!L10</f>
        <v>0.032638888888888884</v>
      </c>
      <c r="T28" s="14" t="s">
        <v>50</v>
      </c>
      <c r="U28" s="165">
        <f>'Master Tracking'!N41-'Master Tracking'!M41</f>
        <v>0.015972222222222165</v>
      </c>
      <c r="V28" s="14" t="s">
        <v>37</v>
      </c>
      <c r="W28" s="165">
        <f>'Master Tracking'!O6-'Master Tracking'!N6</f>
        <v>0.006249999999999978</v>
      </c>
    </row>
    <row r="29" spans="1:23" ht="23.25" customHeight="1" thickBot="1">
      <c r="A29" s="108">
        <v>26</v>
      </c>
      <c r="B29" s="14" t="s">
        <v>39</v>
      </c>
      <c r="C29" s="8">
        <f>'Master Tracking'!E27-'Master Tracking'!C27</f>
        <v>0.05763888888888885</v>
      </c>
      <c r="D29" s="14" t="s">
        <v>33</v>
      </c>
      <c r="E29" s="171">
        <f>'Master Tracking'!F43-'Master Tracking'!E43</f>
        <v>0.06111111111111117</v>
      </c>
      <c r="F29" s="24" t="s">
        <v>51</v>
      </c>
      <c r="G29" s="8">
        <f>'Master Tracking'!G7-'Master Tracking'!F7</f>
        <v>0.03749999999999998</v>
      </c>
      <c r="H29" s="24" t="s">
        <v>46</v>
      </c>
      <c r="I29" s="9">
        <f>'Master Tracking'!H48-'Master Tracking'!G48</f>
        <v>0.022916666666666696</v>
      </c>
      <c r="M29" s="95"/>
      <c r="N29" s="96"/>
      <c r="O29" s="65"/>
      <c r="P29" s="14" t="s">
        <v>55</v>
      </c>
      <c r="Q29" s="165">
        <f>'Master Tracking'!L38-'Master Tracking'!H38</f>
        <v>0.014583333333333393</v>
      </c>
      <c r="R29" s="14" t="s">
        <v>14</v>
      </c>
      <c r="S29" s="165">
        <f>'Master Tracking'!M51-'Master Tracking'!L51</f>
        <v>0.032638888888888884</v>
      </c>
      <c r="T29" s="14" t="s">
        <v>51</v>
      </c>
      <c r="U29" s="165">
        <f>'Master Tracking'!N7-'Master Tracking'!M7</f>
        <v>0.016666666666666607</v>
      </c>
      <c r="V29" s="14" t="s">
        <v>36</v>
      </c>
      <c r="W29" s="165">
        <f>'Master Tracking'!O36-'Master Tracking'!N36</f>
        <v>0.006249999999999978</v>
      </c>
    </row>
    <row r="30" spans="1:23" ht="23.25" customHeight="1" thickBot="1">
      <c r="A30" s="108">
        <v>27</v>
      </c>
      <c r="B30" s="14" t="s">
        <v>41</v>
      </c>
      <c r="C30" s="8">
        <f>'Master Tracking'!E34-'Master Tracking'!C34</f>
        <v>0.05763888888888885</v>
      </c>
      <c r="D30" s="14" t="s">
        <v>46</v>
      </c>
      <c r="E30" s="171">
        <f>'Master Tracking'!F48-'Master Tracking'!E48</f>
        <v>0.06111111111111123</v>
      </c>
      <c r="F30" s="24" t="s">
        <v>53</v>
      </c>
      <c r="G30" s="8">
        <f>'Master Tracking'!G25-'Master Tracking'!F25</f>
        <v>0.03749999999999998</v>
      </c>
      <c r="H30" s="24" t="s">
        <v>36</v>
      </c>
      <c r="I30" s="9">
        <f>'Master Tracking'!H36-'Master Tracking'!G36</f>
        <v>0.023611111111111138</v>
      </c>
      <c r="M30" s="95"/>
      <c r="N30" s="96"/>
      <c r="O30" s="65"/>
      <c r="P30" s="14" t="s">
        <v>36</v>
      </c>
      <c r="Q30" s="165">
        <f>'Master Tracking'!L36-'Master Tracking'!H36</f>
        <v>0.016666666666666607</v>
      </c>
      <c r="R30" s="14" t="s">
        <v>30</v>
      </c>
      <c r="S30" s="165">
        <f>'Master Tracking'!M33-'Master Tracking'!L33</f>
        <v>0.033333333333333326</v>
      </c>
      <c r="T30" s="14" t="s">
        <v>41</v>
      </c>
      <c r="U30" s="165">
        <f>'Master Tracking'!N34-'Master Tracking'!M34</f>
        <v>0.016666666666666607</v>
      </c>
      <c r="V30" s="14" t="s">
        <v>50</v>
      </c>
      <c r="W30" s="165">
        <f>'Master Tracking'!O41-'Master Tracking'!N41</f>
        <v>0.006249999999999978</v>
      </c>
    </row>
    <row r="31" spans="1:23" ht="23.25" customHeight="1" thickBot="1">
      <c r="A31" s="108">
        <v>28</v>
      </c>
      <c r="B31" s="14" t="s">
        <v>31</v>
      </c>
      <c r="C31" s="8">
        <f>'Master Tracking'!E31-'Master Tracking'!C31</f>
        <v>0.059027777777777735</v>
      </c>
      <c r="D31" s="14" t="s">
        <v>57</v>
      </c>
      <c r="E31" s="171">
        <f>'Master Tracking'!F40-'Master Tracking'!E40</f>
        <v>0.06180555555555545</v>
      </c>
      <c r="F31" s="24" t="s">
        <v>57</v>
      </c>
      <c r="G31" s="8">
        <f>'Master Tracking'!G40-'Master Tracking'!F40</f>
        <v>0.03819444444444442</v>
      </c>
      <c r="H31" s="24" t="s">
        <v>33</v>
      </c>
      <c r="I31" s="9">
        <f>'Master Tracking'!H43-'Master Tracking'!G43</f>
        <v>0.023611111111111138</v>
      </c>
      <c r="M31" s="95"/>
      <c r="N31" s="96"/>
      <c r="O31" s="65"/>
      <c r="P31" s="14" t="s">
        <v>53</v>
      </c>
      <c r="Q31" s="165">
        <f>'Master Tracking'!L25-'Master Tracking'!H25</f>
        <v>0.01736111111111116</v>
      </c>
      <c r="R31" s="14" t="s">
        <v>35</v>
      </c>
      <c r="S31" s="165">
        <f>'Master Tracking'!M46-'Master Tracking'!L46</f>
        <v>0.033333333333333326</v>
      </c>
      <c r="T31" s="14" t="s">
        <v>32</v>
      </c>
      <c r="U31" s="165">
        <f>'Master Tracking'!N20-'Master Tracking'!M20</f>
        <v>0.01736111111111116</v>
      </c>
      <c r="V31" s="14" t="s">
        <v>45</v>
      </c>
      <c r="W31" s="165">
        <f>'Master Tracking'!O5-'Master Tracking'!N5</f>
        <v>0.006250000000000089</v>
      </c>
    </row>
    <row r="32" spans="1:23" ht="23.25" customHeight="1" thickBot="1">
      <c r="A32" s="108">
        <v>29</v>
      </c>
      <c r="B32" s="14" t="s">
        <v>35</v>
      </c>
      <c r="C32" s="8">
        <f>'Master Tracking'!E46-'Master Tracking'!C46</f>
        <v>0.059027777777777735</v>
      </c>
      <c r="D32" s="14" t="s">
        <v>58</v>
      </c>
      <c r="E32" s="171">
        <f>'Master Tracking'!F8-'Master Tracking'!E8</f>
        <v>0.06180555555555556</v>
      </c>
      <c r="F32" s="24" t="s">
        <v>33</v>
      </c>
      <c r="G32" s="8">
        <f>'Master Tracking'!G43-'Master Tracking'!F43</f>
        <v>0.03819444444444442</v>
      </c>
      <c r="H32" s="24" t="s">
        <v>44</v>
      </c>
      <c r="I32" s="9">
        <f>'Master Tracking'!H10-'Master Tracking'!G10</f>
        <v>0.02430555555555558</v>
      </c>
      <c r="M32" s="95"/>
      <c r="N32" s="96"/>
      <c r="O32" s="65"/>
      <c r="P32" s="14" t="s">
        <v>50</v>
      </c>
      <c r="Q32" s="165">
        <f>'Master Tracking'!L41-'Master Tracking'!H41</f>
        <v>0.02083333333333326</v>
      </c>
      <c r="R32" s="14" t="s">
        <v>36</v>
      </c>
      <c r="S32" s="165">
        <f>'Master Tracking'!M36-'Master Tracking'!L36</f>
        <v>0.03402777777777788</v>
      </c>
      <c r="T32" s="14" t="s">
        <v>43</v>
      </c>
      <c r="U32" s="165">
        <f>'Master Tracking'!N11-'Master Tracking'!M11</f>
        <v>0.018749999999999933</v>
      </c>
      <c r="V32" s="14" t="s">
        <v>51</v>
      </c>
      <c r="W32" s="165">
        <f>'Master Tracking'!O7-'Master Tracking'!N7</f>
        <v>0.006250000000000089</v>
      </c>
    </row>
    <row r="33" spans="1:23" ht="23.25" customHeight="1" thickBot="1">
      <c r="A33" s="108">
        <v>30</v>
      </c>
      <c r="B33" s="14" t="s">
        <v>57</v>
      </c>
      <c r="C33" s="8">
        <f>'Master Tracking'!E40-'Master Tracking'!C40</f>
        <v>0.05972222222222229</v>
      </c>
      <c r="D33" s="14" t="s">
        <v>41</v>
      </c>
      <c r="E33" s="171">
        <f>'Master Tracking'!F34-'Master Tracking'!E34</f>
        <v>0.06180555555555556</v>
      </c>
      <c r="F33" s="24" t="s">
        <v>15</v>
      </c>
      <c r="G33" s="8">
        <f>'Master Tracking'!G49-'Master Tracking'!F49</f>
        <v>0.03819444444444453</v>
      </c>
      <c r="H33" s="24" t="s">
        <v>32</v>
      </c>
      <c r="I33" s="9">
        <f>'Master Tracking'!H20-'Master Tracking'!G20</f>
        <v>0.025000000000000022</v>
      </c>
      <c r="M33" s="95"/>
      <c r="N33" s="96"/>
      <c r="O33" s="65"/>
      <c r="P33" s="15" t="s">
        <v>12</v>
      </c>
      <c r="Q33" s="162">
        <f>'Master Tracking'!L28-'Master Tracking'!H28</f>
        <v>0.030555555555555558</v>
      </c>
      <c r="R33" s="14" t="s">
        <v>54</v>
      </c>
      <c r="S33" s="165">
        <f>'Master Tracking'!M47-'Master Tracking'!L47</f>
        <v>0.03402777777777799</v>
      </c>
      <c r="T33" s="14" t="s">
        <v>49</v>
      </c>
      <c r="U33" s="165">
        <f>'Master Tracking'!N35-'Master Tracking'!M35</f>
        <v>0.018749999999999933</v>
      </c>
      <c r="V33" s="14" t="s">
        <v>43</v>
      </c>
      <c r="W33" s="165">
        <f>'Master Tracking'!O11-'Master Tracking'!N11</f>
        <v>0.006250000000000089</v>
      </c>
    </row>
    <row r="34" spans="1:23" ht="23.25" customHeight="1" thickBot="1">
      <c r="A34" s="108">
        <v>31</v>
      </c>
      <c r="B34" s="14" t="s">
        <v>40</v>
      </c>
      <c r="C34" s="8">
        <f>'Master Tracking'!E50-'Master Tracking'!C50</f>
        <v>0.05972222222222229</v>
      </c>
      <c r="D34" s="14" t="s">
        <v>37</v>
      </c>
      <c r="E34" s="171">
        <f>'Master Tracking'!F6-'Master Tracking'!E6</f>
        <v>0.0625</v>
      </c>
      <c r="F34" s="24" t="s">
        <v>32</v>
      </c>
      <c r="G34" s="8">
        <f>'Master Tracking'!G20-'Master Tracking'!F20</f>
        <v>0.03888888888888886</v>
      </c>
      <c r="H34" s="24" t="s">
        <v>14</v>
      </c>
      <c r="I34" s="9">
        <f>'Master Tracking'!H51-'Master Tracking'!G51</f>
        <v>0.025000000000000022</v>
      </c>
      <c r="M34" s="95"/>
      <c r="N34" s="96"/>
      <c r="O34" s="65"/>
      <c r="P34" s="96"/>
      <c r="Q34" s="71"/>
      <c r="R34" s="14" t="s">
        <v>48</v>
      </c>
      <c r="S34" s="165">
        <f>'Master Tracking'!M29-'Master Tracking'!L29</f>
        <v>0.03472222222222221</v>
      </c>
      <c r="T34" s="14" t="s">
        <v>31</v>
      </c>
      <c r="U34" s="165">
        <f>'Master Tracking'!N31-'Master Tracking'!M31</f>
        <v>0.018750000000000155</v>
      </c>
      <c r="V34" s="14" t="s">
        <v>39</v>
      </c>
      <c r="W34" s="165">
        <f>'Master Tracking'!O27-'Master Tracking'!N27</f>
        <v>0.006250000000000089</v>
      </c>
    </row>
    <row r="35" spans="1:23" ht="23.25" customHeight="1" thickBot="1">
      <c r="A35" s="108">
        <v>32</v>
      </c>
      <c r="B35" s="14" t="s">
        <v>50</v>
      </c>
      <c r="C35" s="8">
        <f>'Master Tracking'!E41-'Master Tracking'!C41</f>
        <v>0.0618055555555555</v>
      </c>
      <c r="D35" s="14" t="s">
        <v>51</v>
      </c>
      <c r="E35" s="171">
        <f>'Master Tracking'!F7-'Master Tracking'!E7</f>
        <v>0.0625</v>
      </c>
      <c r="F35" s="24" t="s">
        <v>46</v>
      </c>
      <c r="G35" s="8">
        <f>'Master Tracking'!G48-'Master Tracking'!F48</f>
        <v>0.03888888888888886</v>
      </c>
      <c r="H35" s="24" t="s">
        <v>15</v>
      </c>
      <c r="I35" s="9">
        <f>'Master Tracking'!H49-'Master Tracking'!G49</f>
        <v>0.025694444444444464</v>
      </c>
      <c r="M35" s="95"/>
      <c r="N35" s="96"/>
      <c r="O35" s="65"/>
      <c r="P35" s="96"/>
      <c r="Q35" s="71"/>
      <c r="R35" s="14" t="s">
        <v>42</v>
      </c>
      <c r="S35" s="165">
        <f>'Master Tracking'!M24-'Master Tracking'!L24</f>
        <v>0.03541666666666665</v>
      </c>
      <c r="T35" s="14" t="s">
        <v>54</v>
      </c>
      <c r="U35" s="165">
        <f>'Master Tracking'!N47-'Master Tracking'!M47</f>
        <v>0.019444444444444375</v>
      </c>
      <c r="V35" s="14" t="s">
        <v>48</v>
      </c>
      <c r="W35" s="165">
        <f>'Master Tracking'!O29-'Master Tracking'!N29</f>
        <v>0.006250000000000089</v>
      </c>
    </row>
    <row r="36" spans="1:23" ht="23.25" customHeight="1" thickBot="1">
      <c r="A36" s="108">
        <v>33</v>
      </c>
      <c r="B36" s="14" t="s">
        <v>15</v>
      </c>
      <c r="C36" s="8">
        <f>'Master Tracking'!E49-'Master Tracking'!C49</f>
        <v>0.06319444444444439</v>
      </c>
      <c r="D36" s="14" t="s">
        <v>43</v>
      </c>
      <c r="E36" s="171">
        <f>'Master Tracking'!F11-'Master Tracking'!E11</f>
        <v>0.0625</v>
      </c>
      <c r="F36" s="24" t="s">
        <v>40</v>
      </c>
      <c r="G36" s="8">
        <f>'Master Tracking'!G50-'Master Tracking'!F50</f>
        <v>0.039583333333333415</v>
      </c>
      <c r="H36" s="24" t="s">
        <v>54</v>
      </c>
      <c r="I36" s="9">
        <f>'Master Tracking'!H47-'Master Tracking'!G47</f>
        <v>0.027083333333333348</v>
      </c>
      <c r="M36" s="95"/>
      <c r="N36" s="96"/>
      <c r="O36" s="65"/>
      <c r="P36" s="96"/>
      <c r="Q36" s="71"/>
      <c r="R36" s="14" t="s">
        <v>55</v>
      </c>
      <c r="S36" s="165">
        <f>'Master Tracking'!M38-'Master Tracking'!L38</f>
        <v>0.03541666666666676</v>
      </c>
      <c r="T36" s="14" t="s">
        <v>35</v>
      </c>
      <c r="U36" s="165">
        <f>'Master Tracking'!N46-'Master Tracking'!M46</f>
        <v>0.019444444444444486</v>
      </c>
      <c r="V36" s="14" t="s">
        <v>52</v>
      </c>
      <c r="W36" s="165">
        <f>'Master Tracking'!O45-'Master Tracking'!N45</f>
        <v>0.006250000000000089</v>
      </c>
    </row>
    <row r="37" spans="1:23" ht="23.25" customHeight="1" thickBot="1">
      <c r="A37" s="108">
        <v>34</v>
      </c>
      <c r="B37" s="14" t="s">
        <v>48</v>
      </c>
      <c r="C37" s="8">
        <f>'Master Tracking'!E29-'Master Tracking'!C29</f>
        <v>0.06388888888888894</v>
      </c>
      <c r="D37" s="14" t="s">
        <v>44</v>
      </c>
      <c r="E37" s="171">
        <f>'Master Tracking'!F10-'Master Tracking'!E10</f>
        <v>0.06319444444444455</v>
      </c>
      <c r="F37" s="24" t="s">
        <v>43</v>
      </c>
      <c r="G37" s="8">
        <f>'Master Tracking'!G11-'Master Tracking'!F11</f>
        <v>0.04027777777777786</v>
      </c>
      <c r="H37" s="24" t="s">
        <v>31</v>
      </c>
      <c r="I37" s="9">
        <f>'Master Tracking'!H31-'Master Tracking'!G31</f>
        <v>0.028472222222222232</v>
      </c>
      <c r="M37" s="95"/>
      <c r="N37" s="96"/>
      <c r="O37" s="65"/>
      <c r="P37" s="96"/>
      <c r="Q37" s="71"/>
      <c r="R37" s="14" t="s">
        <v>50</v>
      </c>
      <c r="S37" s="165">
        <f>'Master Tracking'!M41-'Master Tracking'!L41</f>
        <v>0.03541666666666676</v>
      </c>
      <c r="T37" s="14" t="s">
        <v>53</v>
      </c>
      <c r="U37" s="165">
        <f>'Master Tracking'!N25-'Master Tracking'!M25</f>
        <v>0.020138888888888817</v>
      </c>
      <c r="V37" s="14" t="s">
        <v>38</v>
      </c>
      <c r="W37" s="165">
        <f>'Master Tracking'!O9-'Master Tracking'!N9</f>
        <v>0.00694444444444442</v>
      </c>
    </row>
    <row r="38" spans="1:23" ht="23.25" customHeight="1" thickBot="1">
      <c r="A38" s="108">
        <v>35</v>
      </c>
      <c r="B38" s="14" t="s">
        <v>44</v>
      </c>
      <c r="C38" s="8">
        <f>'Master Tracking'!E10-'Master Tracking'!C10</f>
        <v>0.06458333333333327</v>
      </c>
      <c r="D38" s="14" t="s">
        <v>31</v>
      </c>
      <c r="E38" s="171">
        <f>'Master Tracking'!F31-'Master Tracking'!E31</f>
        <v>0.06388888888888888</v>
      </c>
      <c r="F38" s="24" t="s">
        <v>38</v>
      </c>
      <c r="G38" s="8">
        <f>'Master Tracking'!G9-'Master Tracking'!F9</f>
        <v>0.04097222222222219</v>
      </c>
      <c r="H38" s="24" t="s">
        <v>48</v>
      </c>
      <c r="I38" s="9">
        <f>'Master Tracking'!H29-'Master Tracking'!G29</f>
        <v>0.029166666666666674</v>
      </c>
      <c r="M38" s="95"/>
      <c r="N38" s="96"/>
      <c r="O38" s="65"/>
      <c r="P38" s="96"/>
      <c r="Q38" s="71"/>
      <c r="R38" s="14" t="s">
        <v>37</v>
      </c>
      <c r="S38" s="165">
        <f>'Master Tracking'!M6-'Master Tracking'!L6</f>
        <v>0.036111111111111094</v>
      </c>
      <c r="T38" s="14" t="s">
        <v>55</v>
      </c>
      <c r="U38" s="165">
        <f>'Master Tracking'!N38-'Master Tracking'!M38</f>
        <v>0.02083333333333326</v>
      </c>
      <c r="V38" s="14" t="s">
        <v>34</v>
      </c>
      <c r="W38" s="165">
        <f>'Master Tracking'!O26-'Master Tracking'!N26</f>
        <v>0.00694444444444442</v>
      </c>
    </row>
    <row r="39" spans="1:23" ht="23.25" customHeight="1" thickBot="1">
      <c r="A39" s="108">
        <v>36</v>
      </c>
      <c r="B39" s="14" t="s">
        <v>49</v>
      </c>
      <c r="C39" s="8">
        <f>'Master Tracking'!E35-'Master Tracking'!C35</f>
        <v>0.06597222222222215</v>
      </c>
      <c r="D39" s="14" t="s">
        <v>29</v>
      </c>
      <c r="E39" s="171">
        <f>'Master Tracking'!F21-'Master Tracking'!E21</f>
        <v>0.06388888888888894</v>
      </c>
      <c r="F39" s="24" t="s">
        <v>12</v>
      </c>
      <c r="G39" s="8">
        <f>'Master Tracking'!G28-'Master Tracking'!F28</f>
        <v>0.04097222222222219</v>
      </c>
      <c r="H39" s="24" t="s">
        <v>55</v>
      </c>
      <c r="I39" s="9">
        <f>'Master Tracking'!H38-'Master Tracking'!G38</f>
        <v>0.03194444444444444</v>
      </c>
      <c r="M39" s="95"/>
      <c r="N39" s="96"/>
      <c r="O39" s="65"/>
      <c r="P39" s="96"/>
      <c r="Q39" s="71"/>
      <c r="R39" s="14" t="s">
        <v>15</v>
      </c>
      <c r="S39" s="165">
        <f>'Master Tracking'!M49-'Master Tracking'!L49</f>
        <v>0.036805555555555425</v>
      </c>
      <c r="T39" s="14" t="s">
        <v>44</v>
      </c>
      <c r="U39" s="165">
        <f>'Master Tracking'!N10-'Master Tracking'!M10</f>
        <v>0.023611111111111027</v>
      </c>
      <c r="V39" s="14" t="s">
        <v>55</v>
      </c>
      <c r="W39" s="165">
        <f>'Master Tracking'!O38-'Master Tracking'!N38</f>
        <v>0.00694444444444442</v>
      </c>
    </row>
    <row r="40" spans="1:23" ht="23.25" customHeight="1" thickBot="1">
      <c r="A40" s="108">
        <v>37</v>
      </c>
      <c r="B40" s="14" t="s">
        <v>51</v>
      </c>
      <c r="C40" s="8">
        <f>'Master Tracking'!E7-'Master Tracking'!C7</f>
        <v>0.06666666666666671</v>
      </c>
      <c r="D40" s="14" t="s">
        <v>39</v>
      </c>
      <c r="E40" s="171">
        <f>'Master Tracking'!F27-'Master Tracking'!E27</f>
        <v>0.06458333333333344</v>
      </c>
      <c r="F40" s="24" t="s">
        <v>58</v>
      </c>
      <c r="G40" s="8">
        <f>'Master Tracking'!G8-'Master Tracking'!F8</f>
        <v>0.04166666666666663</v>
      </c>
      <c r="H40" s="24" t="s">
        <v>51</v>
      </c>
      <c r="I40" s="9">
        <f>'Master Tracking'!H7-'Master Tracking'!G7</f>
        <v>0.032638888888888884</v>
      </c>
      <c r="M40" s="95"/>
      <c r="N40" s="96"/>
      <c r="O40" s="65"/>
      <c r="P40" s="96"/>
      <c r="Q40" s="71"/>
      <c r="R40" s="14" t="s">
        <v>56</v>
      </c>
      <c r="S40" s="165">
        <f>'Master Tracking'!M14-'Master Tracking'!L14</f>
        <v>0.03749999999999998</v>
      </c>
      <c r="T40" s="14" t="s">
        <v>48</v>
      </c>
      <c r="U40" s="165">
        <f>'Master Tracking'!N29-'Master Tracking'!M29</f>
        <v>0.023611111111111138</v>
      </c>
      <c r="V40" s="14" t="s">
        <v>54</v>
      </c>
      <c r="W40" s="165">
        <f>'Master Tracking'!O47-'Master Tracking'!N47</f>
        <v>0.00694444444444442</v>
      </c>
    </row>
    <row r="41" spans="1:23" ht="23.25" customHeight="1" thickBot="1">
      <c r="A41" s="108">
        <v>38</v>
      </c>
      <c r="B41" s="14" t="s">
        <v>58</v>
      </c>
      <c r="C41" s="8">
        <f>'Master Tracking'!E8-'Master Tracking'!C8</f>
        <v>0.06805555555555559</v>
      </c>
      <c r="D41" s="14" t="s">
        <v>49</v>
      </c>
      <c r="E41" s="171">
        <f>'Master Tracking'!F35-'Master Tracking'!E35</f>
        <v>0.06458333333333344</v>
      </c>
      <c r="F41" s="24" t="s">
        <v>44</v>
      </c>
      <c r="G41" s="8">
        <f>'Master Tracking'!G10-'Master Tracking'!F10</f>
        <v>0.04236111111111107</v>
      </c>
      <c r="H41" s="24" t="s">
        <v>40</v>
      </c>
      <c r="I41" s="9">
        <f>'Master Tracking'!H50-'Master Tracking'!G50</f>
        <v>0.03402777777777777</v>
      </c>
      <c r="M41" s="95"/>
      <c r="N41" s="96"/>
      <c r="O41" s="65"/>
      <c r="P41" s="96"/>
      <c r="Q41" s="71"/>
      <c r="R41" s="14" t="s">
        <v>52</v>
      </c>
      <c r="S41" s="165">
        <f>'Master Tracking'!M45-'Master Tracking'!L45</f>
        <v>0.04097222222222208</v>
      </c>
      <c r="T41" s="14" t="s">
        <v>47</v>
      </c>
      <c r="U41" s="165">
        <f>'Master Tracking'!N15-'Master Tracking'!M15</f>
        <v>0.025000000000000133</v>
      </c>
      <c r="V41" s="14" t="s">
        <v>49</v>
      </c>
      <c r="W41" s="165">
        <f>'Master Tracking'!O35-'Master Tracking'!N35</f>
        <v>0.007638888888888862</v>
      </c>
    </row>
    <row r="42" spans="1:23" ht="23.25" customHeight="1" thickBot="1">
      <c r="A42" s="108">
        <v>39</v>
      </c>
      <c r="B42" s="14" t="s">
        <v>46</v>
      </c>
      <c r="C42" s="8">
        <f>'Master Tracking'!E48-'Master Tracking'!C48</f>
        <v>0.06874999999999992</v>
      </c>
      <c r="D42" s="14" t="s">
        <v>53</v>
      </c>
      <c r="E42" s="171">
        <f>'Master Tracking'!F25-'Master Tracking'!E25</f>
        <v>0.06597222222222221</v>
      </c>
      <c r="F42" s="24" t="s">
        <v>60</v>
      </c>
      <c r="G42" s="8">
        <f>'Master Tracking'!G17-'Master Tracking'!F17</f>
        <v>0.04583333333333328</v>
      </c>
      <c r="H42" s="24" t="s">
        <v>45</v>
      </c>
      <c r="I42" s="9">
        <f>'Master Tracking'!H5-'Master Tracking'!G5</f>
        <v>0.03472222222222221</v>
      </c>
      <c r="M42" s="95"/>
      <c r="N42" s="96"/>
      <c r="O42" s="65"/>
      <c r="P42" s="96"/>
      <c r="Q42" s="71"/>
      <c r="R42" s="14" t="s">
        <v>43</v>
      </c>
      <c r="S42" s="165">
        <f>'Master Tracking'!M11-'Master Tracking'!L11</f>
        <v>0.043055555555555625</v>
      </c>
      <c r="T42" s="14" t="s">
        <v>38</v>
      </c>
      <c r="U42" s="165">
        <f>'Master Tracking'!N9-'Master Tracking'!M9</f>
        <v>0.029166666666666674</v>
      </c>
      <c r="V42" s="14" t="s">
        <v>13</v>
      </c>
      <c r="W42" s="165">
        <f>'Master Tracking'!O37-'Master Tracking'!N37</f>
        <v>0.007638888888888862</v>
      </c>
    </row>
    <row r="43" spans="1:23" ht="23.25" customHeight="1" thickBot="1">
      <c r="A43" s="108">
        <v>40</v>
      </c>
      <c r="B43" s="14" t="s">
        <v>54</v>
      </c>
      <c r="C43" s="8">
        <f>'Master Tracking'!E47-'Master Tracking'!C47</f>
        <v>0.06944444444444448</v>
      </c>
      <c r="D43" s="14" t="s">
        <v>50</v>
      </c>
      <c r="E43" s="171">
        <f>'Master Tracking'!F41-'Master Tracking'!E41</f>
        <v>0.06666666666666665</v>
      </c>
      <c r="F43" s="24" t="s">
        <v>61</v>
      </c>
      <c r="G43" s="8">
        <f>'Master Tracking'!G32-'Master Tracking'!F32</f>
        <v>0.04791666666666672</v>
      </c>
      <c r="H43" s="24" t="s">
        <v>39</v>
      </c>
      <c r="I43" s="9">
        <f>'Master Tracking'!H27-'Master Tracking'!G27</f>
        <v>0.03541666666666665</v>
      </c>
      <c r="M43" s="95"/>
      <c r="N43" s="96"/>
      <c r="O43" s="65"/>
      <c r="P43" s="96"/>
      <c r="Q43" s="71"/>
      <c r="R43" s="14" t="s">
        <v>51</v>
      </c>
      <c r="S43" s="165">
        <f>'Master Tracking'!M7-'Master Tracking'!L7</f>
        <v>0.050000000000000044</v>
      </c>
      <c r="T43" s="14" t="s">
        <v>42</v>
      </c>
      <c r="U43" s="165">
        <f>'Master Tracking'!N24-'Master Tracking'!M24</f>
        <v>0.03333333333333344</v>
      </c>
      <c r="V43" s="14" t="s">
        <v>56</v>
      </c>
      <c r="W43" s="165">
        <f>'Master Tracking'!O14-'Master Tracking'!N14</f>
        <v>0.015277777777777835</v>
      </c>
    </row>
    <row r="44" spans="1:23" ht="23.25" customHeight="1" thickBot="1">
      <c r="A44" s="108">
        <v>41</v>
      </c>
      <c r="B44" s="14" t="s">
        <v>61</v>
      </c>
      <c r="C44" s="8">
        <f>'Master Tracking'!E32-'Master Tracking'!C32</f>
        <v>0.07291666666666669</v>
      </c>
      <c r="D44" s="14" t="s">
        <v>47</v>
      </c>
      <c r="E44" s="171">
        <f>'Master Tracking'!F15-'Master Tracking'!E15</f>
        <v>0.06874999999999998</v>
      </c>
      <c r="F44" s="24" t="s">
        <v>41</v>
      </c>
      <c r="G44" s="8">
        <f>'Master Tracking'!G34-'Master Tracking'!F34</f>
        <v>0.04861111111111116</v>
      </c>
      <c r="H44" s="29" t="s">
        <v>53</v>
      </c>
      <c r="I44" s="10">
        <f>'Master Tracking'!H25-'Master Tracking'!G25</f>
        <v>0.03749999999999998</v>
      </c>
      <c r="M44" s="95"/>
      <c r="N44" s="96"/>
      <c r="O44" s="65"/>
      <c r="P44" s="96"/>
      <c r="Q44" s="71"/>
      <c r="R44" s="15" t="s">
        <v>49</v>
      </c>
      <c r="S44" s="162">
        <f>'Master Tracking'!M35-'Master Tracking'!L35</f>
        <v>0.05902777777777779</v>
      </c>
      <c r="T44" s="15" t="s">
        <v>46</v>
      </c>
      <c r="U44" s="162">
        <f>'Master Tracking'!N48-'Master Tracking'!M48</f>
        <v>0.03750000000000009</v>
      </c>
      <c r="V44" s="15" t="s">
        <v>20</v>
      </c>
      <c r="W44" s="162">
        <f>'Master Tracking'!O13-'Master Tracking'!N13</f>
        <v>0.5034722222222222</v>
      </c>
    </row>
    <row r="45" spans="1:17" ht="23.25" customHeight="1" thickBot="1">
      <c r="A45" s="108">
        <v>42</v>
      </c>
      <c r="B45" s="14" t="s">
        <v>47</v>
      </c>
      <c r="C45" s="8">
        <f>'Master Tracking'!E15-'Master Tracking'!C15</f>
        <v>0.07430555555555557</v>
      </c>
      <c r="D45" s="14" t="s">
        <v>54</v>
      </c>
      <c r="E45" s="171">
        <f>'Master Tracking'!F47-'Master Tracking'!E47</f>
        <v>0.07430555555555551</v>
      </c>
      <c r="F45" s="24" t="s">
        <v>54</v>
      </c>
      <c r="G45" s="8">
        <f>'Master Tracking'!G47-'Master Tracking'!F47</f>
        <v>0.05138888888888893</v>
      </c>
      <c r="M45" s="95"/>
      <c r="N45" s="96"/>
      <c r="O45" s="65"/>
      <c r="P45" s="96"/>
      <c r="Q45" s="71"/>
    </row>
    <row r="46" spans="1:17" ht="23.25" customHeight="1" thickBot="1">
      <c r="A46" s="108">
        <v>43</v>
      </c>
      <c r="B46" s="14" t="s">
        <v>53</v>
      </c>
      <c r="C46" s="8">
        <f>'Master Tracking'!E25-'Master Tracking'!C25</f>
        <v>0.07430555555555557</v>
      </c>
      <c r="D46" s="14" t="s">
        <v>48</v>
      </c>
      <c r="E46" s="171">
        <f>'Master Tracking'!F29-'Master Tracking'!E29</f>
        <v>0.07708333333333328</v>
      </c>
      <c r="F46" s="24" t="s">
        <v>50</v>
      </c>
      <c r="G46" s="8">
        <f>'Master Tracking'!G41-'Master Tracking'!F41</f>
        <v>0.054166666666666696</v>
      </c>
      <c r="M46" s="95"/>
      <c r="N46" s="96"/>
      <c r="O46" s="65"/>
      <c r="P46" s="96"/>
      <c r="Q46" s="71"/>
    </row>
    <row r="47" spans="1:17" ht="23.25" customHeight="1" thickBot="1">
      <c r="A47" s="108">
        <v>44</v>
      </c>
      <c r="B47" s="14" t="s">
        <v>55</v>
      </c>
      <c r="C47" s="8">
        <f>'Master Tracking'!E38-'Master Tracking'!C38</f>
        <v>0.07430555555555557</v>
      </c>
      <c r="D47" s="14" t="s">
        <v>52</v>
      </c>
      <c r="E47" s="171">
        <f>'Master Tracking'!F45-'Master Tracking'!E45</f>
        <v>0.0805555555555556</v>
      </c>
      <c r="F47" s="24" t="s">
        <v>52</v>
      </c>
      <c r="G47" s="8">
        <f>'Master Tracking'!G45-'Master Tracking'!F45</f>
        <v>0.05486111111111114</v>
      </c>
      <c r="M47" s="95"/>
      <c r="N47" s="96"/>
      <c r="O47" s="65"/>
      <c r="P47" s="96"/>
      <c r="Q47" s="71"/>
    </row>
    <row r="48" spans="1:17" ht="23.25" customHeight="1" thickBot="1">
      <c r="A48" s="108">
        <v>45</v>
      </c>
      <c r="B48" s="14" t="s">
        <v>62</v>
      </c>
      <c r="C48" s="8">
        <f>'Master Tracking'!E23-'Master Tracking'!C23</f>
        <v>0.0798611111111111</v>
      </c>
      <c r="D48" s="14" t="s">
        <v>61</v>
      </c>
      <c r="E48" s="171">
        <f>'Master Tracking'!F32-'Master Tracking'!E32</f>
        <v>0.08263888888888882</v>
      </c>
      <c r="F48" s="24" t="s">
        <v>55</v>
      </c>
      <c r="G48" s="8">
        <f>'Master Tracking'!G38-'Master Tracking'!F38</f>
        <v>0.05555555555555558</v>
      </c>
      <c r="M48" s="95"/>
      <c r="N48" s="96"/>
      <c r="O48" s="65"/>
      <c r="P48" s="96"/>
      <c r="Q48" s="71"/>
    </row>
    <row r="49" spans="1:17" ht="23.25" customHeight="1" thickBot="1">
      <c r="A49" s="108">
        <v>46</v>
      </c>
      <c r="B49" s="14" t="s">
        <v>60</v>
      </c>
      <c r="C49" s="8">
        <f>'Master Tracking'!E17-'Master Tracking'!C17</f>
        <v>0.08124999999999999</v>
      </c>
      <c r="D49" s="14" t="s">
        <v>34</v>
      </c>
      <c r="E49" s="171">
        <f>'Master Tracking'!F26-'Master Tracking'!E26</f>
        <v>0.09305555555555556</v>
      </c>
      <c r="F49" s="29" t="s">
        <v>59</v>
      </c>
      <c r="G49" s="169">
        <f>'Master Tracking'!G30-'Master Tracking'!F30</f>
        <v>0.07777777777777783</v>
      </c>
      <c r="M49" s="95"/>
      <c r="N49" s="96"/>
      <c r="O49" s="65"/>
      <c r="P49" s="96"/>
      <c r="Q49" s="71"/>
    </row>
    <row r="50" spans="1:17" ht="23.25" customHeight="1" thickBot="1">
      <c r="A50" s="108">
        <v>47</v>
      </c>
      <c r="B50" s="15" t="s">
        <v>45</v>
      </c>
      <c r="C50" s="169">
        <f>'Master Tracking'!E5-'Master Tracking'!C5</f>
        <v>0.0847222222222222</v>
      </c>
      <c r="D50" s="15" t="s">
        <v>62</v>
      </c>
      <c r="E50" s="172">
        <f>'Master Tracking'!F23-'Master Tracking'!E23</f>
        <v>0.10347222222222219</v>
      </c>
      <c r="F50" s="96"/>
      <c r="G50" s="104"/>
      <c r="M50" s="95"/>
      <c r="N50" s="96"/>
      <c r="O50" s="65"/>
      <c r="P50" s="96"/>
      <c r="Q50" s="71"/>
    </row>
    <row r="51" spans="13:14" ht="12.75">
      <c r="M51" s="95"/>
      <c r="N51" s="9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6" sqref="N16"/>
    </sheetView>
  </sheetViews>
  <sheetFormatPr defaultColWidth="9.140625" defaultRowHeight="12.75"/>
  <cols>
    <col min="1" max="1" width="4.28125" style="1" bestFit="1" customWidth="1"/>
    <col min="2" max="2" width="24.421875" style="0" bestFit="1" customWidth="1"/>
    <col min="3" max="3" width="9.28125" style="0" bestFit="1" customWidth="1"/>
    <col min="4" max="4" width="24.421875" style="0" bestFit="1" customWidth="1"/>
    <col min="5" max="5" width="12.421875" style="0" bestFit="1" customWidth="1"/>
    <col min="6" max="6" width="24.421875" style="0" bestFit="1" customWidth="1"/>
    <col min="7" max="7" width="12.421875" style="0" bestFit="1" customWidth="1"/>
    <col min="8" max="8" width="24.421875" style="0" bestFit="1" customWidth="1"/>
    <col min="9" max="9" width="12.421875" style="0" bestFit="1" customWidth="1"/>
    <col min="10" max="10" width="24.421875" style="0" bestFit="1" customWidth="1"/>
    <col min="11" max="11" width="14.140625" style="0" bestFit="1" customWidth="1"/>
    <col min="12" max="12" width="24.421875" style="0" bestFit="1" customWidth="1"/>
    <col min="13" max="13" width="14.7109375" style="0" bestFit="1" customWidth="1"/>
    <col min="14" max="14" width="24.421875" style="0" bestFit="1" customWidth="1"/>
    <col min="15" max="15" width="9.57421875" style="0" bestFit="1" customWidth="1"/>
    <col min="16" max="16" width="24.421875" style="0" bestFit="1" customWidth="1"/>
    <col min="17" max="17" width="7.8515625" style="0" bestFit="1" customWidth="1"/>
    <col min="18" max="18" width="24.421875" style="0" bestFit="1" customWidth="1"/>
    <col min="19" max="19" width="7.8515625" style="0" bestFit="1" customWidth="1"/>
    <col min="20" max="20" width="24.421875" style="0" bestFit="1" customWidth="1"/>
    <col min="21" max="21" width="7.8515625" style="0" bestFit="1" customWidth="1"/>
    <col min="22" max="22" width="24.421875" style="0" bestFit="1" customWidth="1"/>
    <col min="23" max="23" width="14.421875" style="0" bestFit="1" customWidth="1"/>
    <col min="24" max="16384" width="30.57421875" style="0" customWidth="1"/>
  </cols>
  <sheetData>
    <row r="1" spans="2:7" ht="25.5">
      <c r="B1" s="189" t="s">
        <v>97</v>
      </c>
      <c r="C1" s="190"/>
      <c r="D1" s="190"/>
      <c r="F1" s="12"/>
      <c r="G1" s="3"/>
    </row>
    <row r="2" ht="13.5" thickBot="1"/>
    <row r="3" spans="1:24" s="70" customFormat="1" ht="16.5" thickBot="1">
      <c r="A3" s="156"/>
      <c r="B3" s="195" t="s">
        <v>2</v>
      </c>
      <c r="C3" s="197" t="s">
        <v>3</v>
      </c>
      <c r="D3" s="195" t="s">
        <v>2</v>
      </c>
      <c r="E3" s="198" t="s">
        <v>4</v>
      </c>
      <c r="F3" s="20" t="s">
        <v>2</v>
      </c>
      <c r="G3" s="19" t="s">
        <v>5</v>
      </c>
      <c r="H3" s="18" t="s">
        <v>2</v>
      </c>
      <c r="I3" s="136" t="s">
        <v>9</v>
      </c>
      <c r="J3" s="20" t="s">
        <v>2</v>
      </c>
      <c r="K3" s="19" t="s">
        <v>79</v>
      </c>
      <c r="L3" s="18" t="s">
        <v>2</v>
      </c>
      <c r="M3" s="135" t="s">
        <v>80</v>
      </c>
      <c r="N3" s="195" t="s">
        <v>2</v>
      </c>
      <c r="O3" s="198" t="s">
        <v>81</v>
      </c>
      <c r="P3" s="20" t="s">
        <v>2</v>
      </c>
      <c r="Q3" s="154" t="s">
        <v>82</v>
      </c>
      <c r="R3" s="18" t="s">
        <v>2</v>
      </c>
      <c r="S3" s="153" t="s">
        <v>83</v>
      </c>
      <c r="T3" s="18" t="s">
        <v>2</v>
      </c>
      <c r="U3" s="153" t="s">
        <v>84</v>
      </c>
      <c r="V3" s="18" t="s">
        <v>2</v>
      </c>
      <c r="W3" s="148" t="s">
        <v>85</v>
      </c>
      <c r="X3" s="69"/>
    </row>
    <row r="4" spans="1:23" s="4" customFormat="1" ht="12.75">
      <c r="A4" s="108">
        <v>1</v>
      </c>
      <c r="B4" s="157" t="s">
        <v>20</v>
      </c>
      <c r="C4" s="16">
        <v>0.036111111111111094</v>
      </c>
      <c r="D4" s="157" t="s">
        <v>20</v>
      </c>
      <c r="E4" s="21">
        <v>0.03611111111111115</v>
      </c>
      <c r="F4" s="102" t="s">
        <v>20</v>
      </c>
      <c r="G4" s="9">
        <v>0.023611111111111027</v>
      </c>
      <c r="H4" s="157" t="s">
        <v>21</v>
      </c>
      <c r="I4" s="9">
        <v>0.01041666666666663</v>
      </c>
      <c r="J4" s="102" t="s">
        <v>20</v>
      </c>
      <c r="K4" s="9">
        <v>0.022916666666666696</v>
      </c>
      <c r="L4" s="157" t="s">
        <v>20</v>
      </c>
      <c r="M4" s="16">
        <v>0.007638888888888862</v>
      </c>
      <c r="N4" s="157" t="s">
        <v>21</v>
      </c>
      <c r="O4" s="150">
        <v>0.01736111111111116</v>
      </c>
      <c r="P4" s="102" t="s">
        <v>30</v>
      </c>
      <c r="Q4" s="150">
        <v>0.008333333333333415</v>
      </c>
      <c r="R4" s="157" t="s">
        <v>21</v>
      </c>
      <c r="S4" s="150">
        <v>0.016666666666666607</v>
      </c>
      <c r="T4" s="157" t="s">
        <v>20</v>
      </c>
      <c r="U4" s="150">
        <v>0.00694444444444442</v>
      </c>
      <c r="V4" s="157" t="s">
        <v>44</v>
      </c>
      <c r="W4" s="150">
        <v>0.002777777777777768</v>
      </c>
    </row>
    <row r="5" spans="1:23" s="4" customFormat="1" ht="12.75">
      <c r="A5" s="108">
        <v>2</v>
      </c>
      <c r="B5" s="157" t="s">
        <v>21</v>
      </c>
      <c r="C5" s="16">
        <v>0.036805555555555536</v>
      </c>
      <c r="D5" s="157" t="s">
        <v>21</v>
      </c>
      <c r="E5" s="21">
        <v>0.041666666666666685</v>
      </c>
      <c r="F5" s="102" t="s">
        <v>21</v>
      </c>
      <c r="G5" s="9">
        <v>0.027083333333333348</v>
      </c>
      <c r="H5" s="157" t="s">
        <v>20</v>
      </c>
      <c r="I5" s="9">
        <v>0.01388888888888895</v>
      </c>
      <c r="J5" s="102" t="s">
        <v>21</v>
      </c>
      <c r="K5" s="9">
        <v>0.025</v>
      </c>
      <c r="L5" s="157" t="s">
        <v>21</v>
      </c>
      <c r="M5" s="16">
        <v>0.008333333333333304</v>
      </c>
      <c r="N5" s="157" t="s">
        <v>20</v>
      </c>
      <c r="O5" s="150">
        <v>0.01805555555555549</v>
      </c>
      <c r="P5" s="102" t="s">
        <v>52</v>
      </c>
      <c r="Q5" s="150">
        <v>0.008333333333333415</v>
      </c>
      <c r="R5" s="157" t="s">
        <v>20</v>
      </c>
      <c r="S5" s="150">
        <v>0.018055555555555602</v>
      </c>
      <c r="T5" s="157" t="s">
        <v>25</v>
      </c>
      <c r="U5" s="150">
        <v>0.009027777777777635</v>
      </c>
      <c r="V5" s="157" t="s">
        <v>20</v>
      </c>
      <c r="W5" s="150">
        <v>0.00347222222222221</v>
      </c>
    </row>
    <row r="6" spans="1:23" s="4" customFormat="1" ht="12.75">
      <c r="A6" s="108">
        <v>3</v>
      </c>
      <c r="B6" s="160" t="s">
        <v>56</v>
      </c>
      <c r="C6" s="16">
        <v>0.04236111111111113</v>
      </c>
      <c r="D6" s="157" t="s">
        <v>28</v>
      </c>
      <c r="E6" s="21">
        <v>0.05</v>
      </c>
      <c r="F6" s="193" t="s">
        <v>56</v>
      </c>
      <c r="G6" s="9">
        <v>0.030555555555555447</v>
      </c>
      <c r="H6" s="157" t="s">
        <v>30</v>
      </c>
      <c r="I6" s="9">
        <v>0.016666666666666607</v>
      </c>
      <c r="J6" s="102" t="s">
        <v>25</v>
      </c>
      <c r="K6" s="9">
        <v>0.025694444444444353</v>
      </c>
      <c r="L6" s="157" t="s">
        <v>25</v>
      </c>
      <c r="M6" s="16">
        <v>0.01041666666666663</v>
      </c>
      <c r="N6" s="157" t="s">
        <v>25</v>
      </c>
      <c r="O6" s="150">
        <v>0.022916666666666807</v>
      </c>
      <c r="P6" s="102" t="s">
        <v>13</v>
      </c>
      <c r="Q6" s="150">
        <v>0.009027777777777746</v>
      </c>
      <c r="R6" s="157" t="s">
        <v>25</v>
      </c>
      <c r="S6" s="150">
        <v>0.02083333333333337</v>
      </c>
      <c r="T6" s="157" t="s">
        <v>45</v>
      </c>
      <c r="U6" s="150">
        <v>0.011805555555555514</v>
      </c>
      <c r="V6" s="157" t="s">
        <v>21</v>
      </c>
      <c r="W6" s="150">
        <v>0.00347222222222221</v>
      </c>
    </row>
    <row r="7" spans="1:23" s="4" customFormat="1" ht="12.75">
      <c r="A7" s="108">
        <v>4</v>
      </c>
      <c r="B7" s="157" t="s">
        <v>32</v>
      </c>
      <c r="C7" s="16">
        <v>0.04513888888888884</v>
      </c>
      <c r="D7" s="157" t="s">
        <v>59</v>
      </c>
      <c r="E7" s="21">
        <v>0.0527777777777777</v>
      </c>
      <c r="F7" s="102" t="s">
        <v>30</v>
      </c>
      <c r="G7" s="9">
        <v>0.03125</v>
      </c>
      <c r="H7" s="160" t="s">
        <v>56</v>
      </c>
      <c r="I7" s="9">
        <v>0.01736111111111116</v>
      </c>
      <c r="J7" s="102" t="s">
        <v>28</v>
      </c>
      <c r="K7" s="9">
        <v>0.03750000000000009</v>
      </c>
      <c r="L7" s="157" t="s">
        <v>28</v>
      </c>
      <c r="M7" s="16">
        <v>0.01805555555555549</v>
      </c>
      <c r="N7" s="160" t="s">
        <v>56</v>
      </c>
      <c r="O7" s="150">
        <v>0.028472222222222232</v>
      </c>
      <c r="P7" s="102" t="s">
        <v>44</v>
      </c>
      <c r="Q7" s="150">
        <v>0.009722222222222188</v>
      </c>
      <c r="R7" s="157" t="s">
        <v>41</v>
      </c>
      <c r="S7" s="150">
        <v>0.025694444444444464</v>
      </c>
      <c r="T7" s="157" t="s">
        <v>33</v>
      </c>
      <c r="U7" s="150">
        <v>0.011805555555555514</v>
      </c>
      <c r="V7" s="157" t="s">
        <v>53</v>
      </c>
      <c r="W7" s="150">
        <v>0.003472222222222321</v>
      </c>
    </row>
    <row r="8" spans="1:23" s="4" customFormat="1" ht="13.5" thickBot="1">
      <c r="A8" s="108">
        <v>5</v>
      </c>
      <c r="B8" s="157" t="s">
        <v>33</v>
      </c>
      <c r="C8" s="16">
        <v>0.046527777777777724</v>
      </c>
      <c r="D8" s="157" t="s">
        <v>25</v>
      </c>
      <c r="E8" s="21">
        <v>0.054166666666666696</v>
      </c>
      <c r="F8" s="102" t="s">
        <v>45</v>
      </c>
      <c r="G8" s="9">
        <v>0.032638888888888884</v>
      </c>
      <c r="H8" s="157" t="s">
        <v>28</v>
      </c>
      <c r="I8" s="9">
        <v>0.018749999999999933</v>
      </c>
      <c r="J8" s="163" t="s">
        <v>56</v>
      </c>
      <c r="K8" s="10">
        <v>0.08402777777777781</v>
      </c>
      <c r="L8" s="159" t="s">
        <v>56</v>
      </c>
      <c r="M8" s="174">
        <v>0.03194444444444444</v>
      </c>
      <c r="N8" s="161" t="s">
        <v>28</v>
      </c>
      <c r="O8" s="152">
        <v>0.028472222222222232</v>
      </c>
      <c r="P8" s="102" t="s">
        <v>43</v>
      </c>
      <c r="Q8" s="150">
        <v>0.009722222222222188</v>
      </c>
      <c r="R8" s="157" t="s">
        <v>13</v>
      </c>
      <c r="S8" s="150">
        <v>0.025694444444444464</v>
      </c>
      <c r="T8" s="157" t="s">
        <v>28</v>
      </c>
      <c r="U8" s="150">
        <v>0.011805555555555625</v>
      </c>
      <c r="V8" s="157" t="s">
        <v>32</v>
      </c>
      <c r="W8" s="150">
        <v>0.004861111111111094</v>
      </c>
    </row>
    <row r="9" spans="1:23" s="4" customFormat="1" ht="12.75">
      <c r="A9" s="108">
        <v>6</v>
      </c>
      <c r="B9" s="157" t="s">
        <v>59</v>
      </c>
      <c r="C9" s="16">
        <v>0.04722222222222222</v>
      </c>
      <c r="D9" s="157" t="s">
        <v>45</v>
      </c>
      <c r="E9" s="21">
        <v>0.05625</v>
      </c>
      <c r="F9" s="102" t="s">
        <v>28</v>
      </c>
      <c r="G9" s="9">
        <v>0.032638888888888884</v>
      </c>
      <c r="H9" s="157" t="s">
        <v>25</v>
      </c>
      <c r="I9" s="9">
        <v>0.02013888888888893</v>
      </c>
      <c r="J9" s="103"/>
      <c r="K9" s="104"/>
      <c r="L9" s="103"/>
      <c r="M9" s="104"/>
      <c r="N9" s="103"/>
      <c r="O9" s="105"/>
      <c r="P9" s="102" t="s">
        <v>32</v>
      </c>
      <c r="Q9" s="150">
        <v>0.009722222222222188</v>
      </c>
      <c r="R9" s="157" t="s">
        <v>28</v>
      </c>
      <c r="S9" s="150">
        <v>0.027083333333333348</v>
      </c>
      <c r="T9" s="157" t="s">
        <v>30</v>
      </c>
      <c r="U9" s="150">
        <v>0.013194444444444398</v>
      </c>
      <c r="V9" s="157" t="s">
        <v>41</v>
      </c>
      <c r="W9" s="150">
        <v>0.004861111111111094</v>
      </c>
    </row>
    <row r="10" spans="1:23" s="4" customFormat="1" ht="12.75">
      <c r="A10" s="108">
        <v>7</v>
      </c>
      <c r="B10" s="157" t="s">
        <v>30</v>
      </c>
      <c r="C10" s="16">
        <v>0.048611111111111105</v>
      </c>
      <c r="D10" s="157" t="s">
        <v>32</v>
      </c>
      <c r="E10" s="21">
        <v>0.05625000000000008</v>
      </c>
      <c r="F10" s="102" t="s">
        <v>13</v>
      </c>
      <c r="G10" s="9">
        <v>0.033333333333333326</v>
      </c>
      <c r="H10" s="157" t="s">
        <v>43</v>
      </c>
      <c r="I10" s="9">
        <v>0.02083333333333326</v>
      </c>
      <c r="J10" s="103"/>
      <c r="K10" s="104"/>
      <c r="L10" s="103"/>
      <c r="M10" s="104"/>
      <c r="N10" s="103"/>
      <c r="O10" s="105"/>
      <c r="P10" s="157" t="s">
        <v>45</v>
      </c>
      <c r="Q10" s="150">
        <v>0.011111111111111183</v>
      </c>
      <c r="R10" s="157" t="s">
        <v>33</v>
      </c>
      <c r="S10" s="150">
        <v>0.02777777777777779</v>
      </c>
      <c r="T10" s="157" t="s">
        <v>13</v>
      </c>
      <c r="U10" s="150">
        <v>0.01388888888888884</v>
      </c>
      <c r="V10" s="157" t="s">
        <v>25</v>
      </c>
      <c r="W10" s="150">
        <v>0.004861111111111205</v>
      </c>
    </row>
    <row r="11" spans="1:23" s="4" customFormat="1" ht="12.75">
      <c r="A11" s="108">
        <v>8</v>
      </c>
      <c r="B11" s="157" t="s">
        <v>25</v>
      </c>
      <c r="C11" s="16">
        <v>0.04930555555555555</v>
      </c>
      <c r="D11" s="157" t="s">
        <v>55</v>
      </c>
      <c r="E11" s="21">
        <v>0.05694444444444435</v>
      </c>
      <c r="F11" s="102" t="s">
        <v>25</v>
      </c>
      <c r="G11" s="9">
        <v>0.03402777777777777</v>
      </c>
      <c r="H11" s="157" t="s">
        <v>13</v>
      </c>
      <c r="I11" s="9">
        <v>0.02083333333333337</v>
      </c>
      <c r="J11" s="103"/>
      <c r="K11" s="104"/>
      <c r="L11" s="103"/>
      <c r="M11" s="104"/>
      <c r="N11" s="103"/>
      <c r="O11" s="105"/>
      <c r="P11" s="157" t="s">
        <v>33</v>
      </c>
      <c r="Q11" s="150">
        <v>0.0125</v>
      </c>
      <c r="R11" s="157" t="s">
        <v>45</v>
      </c>
      <c r="S11" s="150">
        <v>0.029166666666666563</v>
      </c>
      <c r="T11" s="157" t="s">
        <v>21</v>
      </c>
      <c r="U11" s="150">
        <v>0.01388888888888895</v>
      </c>
      <c r="V11" s="157" t="s">
        <v>28</v>
      </c>
      <c r="W11" s="150">
        <v>0.005555555555555536</v>
      </c>
    </row>
    <row r="12" spans="1:23" s="4" customFormat="1" ht="12.75">
      <c r="A12" s="108">
        <v>9</v>
      </c>
      <c r="B12" s="157" t="s">
        <v>28</v>
      </c>
      <c r="C12" s="16">
        <v>0.05277777777777776</v>
      </c>
      <c r="D12" s="160" t="s">
        <v>56</v>
      </c>
      <c r="E12" s="21">
        <v>0.05833333333333335</v>
      </c>
      <c r="F12" s="102" t="s">
        <v>53</v>
      </c>
      <c r="G12" s="9">
        <v>0.0375</v>
      </c>
      <c r="H12" s="157" t="s">
        <v>41</v>
      </c>
      <c r="I12" s="9">
        <v>0.0215277777777777</v>
      </c>
      <c r="J12" s="103"/>
      <c r="K12" s="104"/>
      <c r="L12" s="103"/>
      <c r="M12" s="104"/>
      <c r="N12" s="103"/>
      <c r="O12" s="105"/>
      <c r="P12" s="157" t="s">
        <v>41</v>
      </c>
      <c r="Q12" s="150">
        <v>0.012500000000000067</v>
      </c>
      <c r="R12" s="157" t="s">
        <v>32</v>
      </c>
      <c r="S12" s="150">
        <v>0.029861111111111116</v>
      </c>
      <c r="T12" s="160" t="s">
        <v>56</v>
      </c>
      <c r="U12" s="150">
        <v>0.015277777777777724</v>
      </c>
      <c r="V12" s="157" t="s">
        <v>30</v>
      </c>
      <c r="W12" s="150">
        <v>0.005555555555555536</v>
      </c>
    </row>
    <row r="13" spans="1:23" s="4" customFormat="1" ht="12.75">
      <c r="A13" s="108">
        <v>10</v>
      </c>
      <c r="B13" s="157" t="s">
        <v>43</v>
      </c>
      <c r="C13" s="16">
        <v>0.0534722222222222</v>
      </c>
      <c r="D13" s="157" t="s">
        <v>13</v>
      </c>
      <c r="E13" s="21">
        <v>0.05972222222222223</v>
      </c>
      <c r="F13" s="102" t="s">
        <v>57</v>
      </c>
      <c r="G13" s="9">
        <v>0.03819444444444442</v>
      </c>
      <c r="H13" s="157" t="s">
        <v>52</v>
      </c>
      <c r="I13" s="9">
        <v>0.0215277777777777</v>
      </c>
      <c r="J13" s="103"/>
      <c r="K13" s="104"/>
      <c r="L13" s="103"/>
      <c r="M13" s="104"/>
      <c r="N13" s="103"/>
      <c r="O13" s="105"/>
      <c r="P13" s="157" t="s">
        <v>55</v>
      </c>
      <c r="Q13" s="150">
        <v>0.014583333333333393</v>
      </c>
      <c r="R13" s="157" t="s">
        <v>53</v>
      </c>
      <c r="S13" s="150">
        <v>0.03125</v>
      </c>
      <c r="T13" s="157" t="s">
        <v>52</v>
      </c>
      <c r="U13" s="150">
        <v>0.015277777777777835</v>
      </c>
      <c r="V13" s="157" t="s">
        <v>33</v>
      </c>
      <c r="W13" s="150">
        <v>0.005555555555555647</v>
      </c>
    </row>
    <row r="14" spans="1:23" s="4" customFormat="1" ht="12.75">
      <c r="A14" s="108">
        <v>11</v>
      </c>
      <c r="B14" s="157" t="s">
        <v>13</v>
      </c>
      <c r="C14" s="16">
        <v>0.05625</v>
      </c>
      <c r="D14" s="157" t="s">
        <v>30</v>
      </c>
      <c r="E14" s="21">
        <v>0.060416666666666674</v>
      </c>
      <c r="F14" s="102" t="s">
        <v>33</v>
      </c>
      <c r="G14" s="9">
        <v>0.03819444444444442</v>
      </c>
      <c r="H14" s="157" t="s">
        <v>50</v>
      </c>
      <c r="I14" s="9">
        <v>0.022916666666666696</v>
      </c>
      <c r="J14" s="103"/>
      <c r="K14" s="104"/>
      <c r="L14" s="103"/>
      <c r="M14" s="104"/>
      <c r="N14" s="103"/>
      <c r="O14" s="105"/>
      <c r="P14" s="157" t="s">
        <v>53</v>
      </c>
      <c r="Q14" s="150">
        <v>0.01736111111111116</v>
      </c>
      <c r="R14" s="157" t="s">
        <v>44</v>
      </c>
      <c r="S14" s="150">
        <v>0.032638888888888884</v>
      </c>
      <c r="T14" s="157" t="s">
        <v>50</v>
      </c>
      <c r="U14" s="150">
        <v>0.015972222222222165</v>
      </c>
      <c r="V14" s="157" t="s">
        <v>50</v>
      </c>
      <c r="W14" s="150">
        <v>0.006249999999999978</v>
      </c>
    </row>
    <row r="15" spans="1:23" s="4" customFormat="1" ht="13.5" thickBot="1">
      <c r="A15" s="108">
        <v>12</v>
      </c>
      <c r="B15" s="157" t="s">
        <v>52</v>
      </c>
      <c r="C15" s="16">
        <v>0.05694444444444441</v>
      </c>
      <c r="D15" s="149" t="s">
        <v>60</v>
      </c>
      <c r="E15" s="9">
        <v>0.061111111111111116</v>
      </c>
      <c r="F15" s="102" t="s">
        <v>32</v>
      </c>
      <c r="G15" s="9">
        <v>0.03888888888888886</v>
      </c>
      <c r="H15" s="157" t="s">
        <v>33</v>
      </c>
      <c r="I15" s="9">
        <v>0.023611111111111138</v>
      </c>
      <c r="J15" s="106"/>
      <c r="K15" s="104"/>
      <c r="L15" s="106"/>
      <c r="M15" s="104"/>
      <c r="N15" s="106"/>
      <c r="O15" s="105"/>
      <c r="P15" s="161" t="s">
        <v>50</v>
      </c>
      <c r="Q15" s="152">
        <v>0.02083333333333326</v>
      </c>
      <c r="R15" s="157" t="s">
        <v>30</v>
      </c>
      <c r="S15" s="150">
        <v>0.033333333333333326</v>
      </c>
      <c r="T15" s="157" t="s">
        <v>41</v>
      </c>
      <c r="U15" s="150">
        <v>0.016666666666666607</v>
      </c>
      <c r="V15" s="157" t="s">
        <v>45</v>
      </c>
      <c r="W15" s="150">
        <v>0.006250000000000089</v>
      </c>
    </row>
    <row r="16" spans="1:23" s="4" customFormat="1" ht="12.75">
      <c r="A16" s="108">
        <v>13</v>
      </c>
      <c r="B16" s="157" t="s">
        <v>41</v>
      </c>
      <c r="C16" s="16">
        <v>0.05763888888888885</v>
      </c>
      <c r="D16" s="157" t="s">
        <v>33</v>
      </c>
      <c r="E16" s="21">
        <v>0.06111111111111117</v>
      </c>
      <c r="F16" s="102" t="s">
        <v>43</v>
      </c>
      <c r="G16" s="9">
        <v>0.04027777777777786</v>
      </c>
      <c r="H16" s="157" t="s">
        <v>44</v>
      </c>
      <c r="I16" s="9">
        <v>0.02430555555555558</v>
      </c>
      <c r="J16" s="103"/>
      <c r="K16" s="104"/>
      <c r="L16" s="103"/>
      <c r="M16" s="104"/>
      <c r="N16" s="103"/>
      <c r="O16" s="105"/>
      <c r="P16" s="103"/>
      <c r="Q16" s="105"/>
      <c r="R16" s="157" t="s">
        <v>55</v>
      </c>
      <c r="S16" s="150">
        <v>0.03541666666666676</v>
      </c>
      <c r="T16" s="157" t="s">
        <v>32</v>
      </c>
      <c r="U16" s="150">
        <v>0.01736111111111116</v>
      </c>
      <c r="V16" s="157" t="s">
        <v>43</v>
      </c>
      <c r="W16" s="150">
        <v>0.006250000000000089</v>
      </c>
    </row>
    <row r="17" spans="1:23" s="4" customFormat="1" ht="12.75">
      <c r="A17" s="108">
        <v>14</v>
      </c>
      <c r="B17" s="157" t="s">
        <v>57</v>
      </c>
      <c r="C17" s="16">
        <v>0.05972222222222229</v>
      </c>
      <c r="D17" s="157" t="s">
        <v>57</v>
      </c>
      <c r="E17" s="21">
        <v>0.06180555555555545</v>
      </c>
      <c r="F17" s="102" t="s">
        <v>44</v>
      </c>
      <c r="G17" s="9">
        <v>0.04236111111111107</v>
      </c>
      <c r="H17" s="157" t="s">
        <v>32</v>
      </c>
      <c r="I17" s="9">
        <v>0.025</v>
      </c>
      <c r="J17" s="103"/>
      <c r="K17" s="104"/>
      <c r="L17" s="103"/>
      <c r="M17" s="104"/>
      <c r="N17" s="103"/>
      <c r="O17" s="105"/>
      <c r="P17" s="107"/>
      <c r="Q17" s="105"/>
      <c r="R17" s="157" t="s">
        <v>50</v>
      </c>
      <c r="S17" s="150">
        <v>0.03541666666666676</v>
      </c>
      <c r="T17" s="157" t="s">
        <v>43</v>
      </c>
      <c r="U17" s="150">
        <v>0.018749999999999933</v>
      </c>
      <c r="V17" s="157" t="s">
        <v>52</v>
      </c>
      <c r="W17" s="150">
        <v>0.006250000000000089</v>
      </c>
    </row>
    <row r="18" spans="1:23" s="4" customFormat="1" ht="12.75">
      <c r="A18" s="108">
        <v>15</v>
      </c>
      <c r="B18" s="157" t="s">
        <v>50</v>
      </c>
      <c r="C18" s="16">
        <v>0.0618055555555555</v>
      </c>
      <c r="D18" s="157" t="s">
        <v>41</v>
      </c>
      <c r="E18" s="21">
        <v>0.06180555555555556</v>
      </c>
      <c r="F18" s="112" t="s">
        <v>60</v>
      </c>
      <c r="G18" s="9">
        <v>0.04583333333333328</v>
      </c>
      <c r="H18" s="157" t="s">
        <v>55</v>
      </c>
      <c r="I18" s="9">
        <v>0.03194444444444444</v>
      </c>
      <c r="J18" s="103"/>
      <c r="K18" s="104"/>
      <c r="L18" s="103"/>
      <c r="M18" s="104"/>
      <c r="N18" s="103"/>
      <c r="O18" s="105"/>
      <c r="P18" s="103"/>
      <c r="Q18" s="105"/>
      <c r="R18" s="160" t="s">
        <v>56</v>
      </c>
      <c r="S18" s="150">
        <v>0.0375</v>
      </c>
      <c r="T18" s="157" t="s">
        <v>53</v>
      </c>
      <c r="U18" s="150">
        <v>0.020138888888888817</v>
      </c>
      <c r="V18" s="157" t="s">
        <v>55</v>
      </c>
      <c r="W18" s="150">
        <v>0.00694444444444442</v>
      </c>
    </row>
    <row r="19" spans="1:23" s="4" customFormat="1" ht="12.75">
      <c r="A19" s="108">
        <v>16</v>
      </c>
      <c r="B19" s="157" t="s">
        <v>44</v>
      </c>
      <c r="C19" s="16">
        <v>0.06458333333333327</v>
      </c>
      <c r="D19" s="157" t="s">
        <v>43</v>
      </c>
      <c r="E19" s="21">
        <v>0.0625</v>
      </c>
      <c r="F19" s="102" t="s">
        <v>41</v>
      </c>
      <c r="G19" s="9">
        <v>0.04861111111111116</v>
      </c>
      <c r="H19" s="157" t="s">
        <v>45</v>
      </c>
      <c r="I19" s="9">
        <v>0.03472222222222221</v>
      </c>
      <c r="J19" s="103"/>
      <c r="K19" s="104"/>
      <c r="L19" s="103"/>
      <c r="M19" s="104"/>
      <c r="N19" s="103"/>
      <c r="O19" s="105"/>
      <c r="P19" s="103"/>
      <c r="Q19" s="105"/>
      <c r="R19" s="157" t="s">
        <v>52</v>
      </c>
      <c r="S19" s="150">
        <v>0.04097222222222208</v>
      </c>
      <c r="T19" s="157" t="s">
        <v>55</v>
      </c>
      <c r="U19" s="150">
        <v>0.02083333333333326</v>
      </c>
      <c r="V19" s="157" t="s">
        <v>13</v>
      </c>
      <c r="W19" s="150">
        <v>0.007638888888888862</v>
      </c>
    </row>
    <row r="20" spans="1:23" s="4" customFormat="1" ht="13.5" thickBot="1">
      <c r="A20" s="108">
        <v>17</v>
      </c>
      <c r="B20" s="157" t="s">
        <v>53</v>
      </c>
      <c r="C20" s="16">
        <v>0.07430555555555557</v>
      </c>
      <c r="D20" s="157" t="s">
        <v>44</v>
      </c>
      <c r="E20" s="21">
        <v>0.06319444444444455</v>
      </c>
      <c r="F20" s="102" t="s">
        <v>50</v>
      </c>
      <c r="G20" s="9">
        <v>0.054166666666666696</v>
      </c>
      <c r="H20" s="161" t="s">
        <v>53</v>
      </c>
      <c r="I20" s="10">
        <v>0.0375</v>
      </c>
      <c r="J20" s="103"/>
      <c r="K20" s="104"/>
      <c r="L20" s="103"/>
      <c r="M20" s="104"/>
      <c r="N20" s="103"/>
      <c r="O20" s="105"/>
      <c r="P20" s="103"/>
      <c r="Q20" s="105"/>
      <c r="R20" s="161" t="s">
        <v>43</v>
      </c>
      <c r="S20" s="152">
        <v>0.043055555555555625</v>
      </c>
      <c r="T20" s="161" t="s">
        <v>44</v>
      </c>
      <c r="U20" s="152">
        <v>0.023611111111111027</v>
      </c>
      <c r="V20" s="159" t="s">
        <v>56</v>
      </c>
      <c r="W20" s="152">
        <v>0.015277777777777835</v>
      </c>
    </row>
    <row r="21" spans="1:23" s="4" customFormat="1" ht="13.5" thickBot="1">
      <c r="A21" s="108">
        <v>18</v>
      </c>
      <c r="B21" s="151" t="s">
        <v>60</v>
      </c>
      <c r="C21" s="174">
        <v>0.08125</v>
      </c>
      <c r="D21" s="157" t="s">
        <v>53</v>
      </c>
      <c r="E21" s="21">
        <v>0.06597222222222221</v>
      </c>
      <c r="F21" s="194" t="s">
        <v>52</v>
      </c>
      <c r="G21" s="10">
        <v>0.05486111111111114</v>
      </c>
      <c r="H21"/>
      <c r="I21"/>
      <c r="J21" s="103"/>
      <c r="K21" s="104"/>
      <c r="L21" s="103"/>
      <c r="M21" s="104"/>
      <c r="N21" s="103"/>
      <c r="O21" s="105"/>
      <c r="P21"/>
      <c r="Q21"/>
      <c r="R21"/>
      <c r="S21"/>
      <c r="T21"/>
      <c r="V21"/>
      <c r="W21"/>
    </row>
    <row r="22" spans="1:15" ht="13.5" thickBot="1">
      <c r="A22" s="108">
        <v>19</v>
      </c>
      <c r="D22" s="161" t="s">
        <v>50</v>
      </c>
      <c r="E22" s="23">
        <v>0.06666666666666665</v>
      </c>
      <c r="J22" s="103"/>
      <c r="K22" s="104"/>
      <c r="L22" s="103"/>
      <c r="M22" s="104"/>
      <c r="N22" s="103"/>
      <c r="O22" s="105"/>
    </row>
    <row r="23" spans="1:15" ht="12.75">
      <c r="A23" s="108"/>
      <c r="J23" s="95"/>
      <c r="K23" s="95"/>
      <c r="L23" s="95"/>
      <c r="M23" s="95"/>
      <c r="N23" s="95"/>
      <c r="O23" s="95"/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1"/>
  <sheetViews>
    <sheetView zoomScale="70" zoomScaleNormal="70" workbookViewId="0" topLeftCell="A1">
      <pane xSplit="1" ySplit="3" topLeftCell="N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1" sqref="H31"/>
    </sheetView>
  </sheetViews>
  <sheetFormatPr defaultColWidth="9.140625" defaultRowHeight="12.75"/>
  <cols>
    <col min="1" max="1" width="4.28125" style="1" bestFit="1" customWidth="1"/>
    <col min="2" max="2" width="36.7109375" style="0" bestFit="1" customWidth="1"/>
    <col min="3" max="3" width="9.28125" style="0" customWidth="1"/>
    <col min="4" max="4" width="31.140625" style="0" bestFit="1" customWidth="1"/>
    <col min="5" max="5" width="12.421875" style="0" bestFit="1" customWidth="1"/>
    <col min="6" max="6" width="31.140625" style="0" bestFit="1" customWidth="1"/>
    <col min="7" max="7" width="12.421875" style="0" bestFit="1" customWidth="1"/>
    <col min="8" max="8" width="31.140625" style="0" bestFit="1" customWidth="1"/>
    <col min="9" max="9" width="12.421875" style="0" bestFit="1" customWidth="1"/>
    <col min="10" max="10" width="31.140625" style="0" bestFit="1" customWidth="1"/>
    <col min="11" max="11" width="14.140625" style="0" bestFit="1" customWidth="1"/>
    <col min="12" max="12" width="31.140625" style="0" bestFit="1" customWidth="1"/>
    <col min="13" max="13" width="14.7109375" style="0" bestFit="1" customWidth="1"/>
    <col min="14" max="14" width="31.140625" style="0" bestFit="1" customWidth="1"/>
    <col min="15" max="15" width="9.57421875" style="0" bestFit="1" customWidth="1"/>
    <col min="16" max="16" width="22.421875" style="0" bestFit="1" customWidth="1"/>
    <col min="17" max="17" width="7.8515625" style="0" bestFit="1" customWidth="1"/>
    <col min="18" max="18" width="31.140625" style="0" bestFit="1" customWidth="1"/>
    <col min="19" max="19" width="7.8515625" style="0" bestFit="1" customWidth="1"/>
    <col min="20" max="20" width="31.140625" style="0" bestFit="1" customWidth="1"/>
    <col min="21" max="21" width="7.8515625" style="0" bestFit="1" customWidth="1"/>
    <col min="22" max="22" width="31.140625" style="0" bestFit="1" customWidth="1"/>
    <col min="23" max="23" width="14.421875" style="0" bestFit="1" customWidth="1"/>
  </cols>
  <sheetData>
    <row r="1" spans="2:7" ht="25.5">
      <c r="B1" s="11" t="s">
        <v>88</v>
      </c>
      <c r="C1" s="3"/>
      <c r="F1" s="191"/>
      <c r="G1" s="191"/>
    </row>
    <row r="2" ht="13.5" thickBot="1"/>
    <row r="3" spans="1:24" s="70" customFormat="1" ht="34.5" customHeight="1" thickBot="1">
      <c r="A3" s="156"/>
      <c r="B3" s="18" t="s">
        <v>2</v>
      </c>
      <c r="C3" s="136" t="s">
        <v>3</v>
      </c>
      <c r="D3" s="18" t="s">
        <v>2</v>
      </c>
      <c r="E3" s="135" t="s">
        <v>4</v>
      </c>
      <c r="F3" s="18" t="s">
        <v>2</v>
      </c>
      <c r="G3" s="19" t="s">
        <v>5</v>
      </c>
      <c r="H3" s="20" t="s">
        <v>2</v>
      </c>
      <c r="I3" s="136" t="s">
        <v>9</v>
      </c>
      <c r="J3" s="20" t="s">
        <v>2</v>
      </c>
      <c r="K3" s="19" t="s">
        <v>79</v>
      </c>
      <c r="L3" s="18" t="s">
        <v>2</v>
      </c>
      <c r="M3" s="19" t="s">
        <v>80</v>
      </c>
      <c r="N3" s="18" t="s">
        <v>2</v>
      </c>
      <c r="O3" s="19" t="s">
        <v>81</v>
      </c>
      <c r="P3" s="18" t="s">
        <v>2</v>
      </c>
      <c r="Q3" s="154" t="s">
        <v>82</v>
      </c>
      <c r="R3" s="18" t="s">
        <v>2</v>
      </c>
      <c r="S3" s="153" t="s">
        <v>83</v>
      </c>
      <c r="T3" s="18" t="s">
        <v>2</v>
      </c>
      <c r="U3" s="153" t="s">
        <v>84</v>
      </c>
      <c r="V3" s="18" t="s">
        <v>2</v>
      </c>
      <c r="W3" s="148" t="s">
        <v>85</v>
      </c>
      <c r="X3" s="69"/>
    </row>
    <row r="4" spans="1:23" s="4" customFormat="1" ht="22.5" customHeight="1">
      <c r="A4" s="108">
        <v>1</v>
      </c>
      <c r="B4" s="149" t="s">
        <v>22</v>
      </c>
      <c r="C4" s="9">
        <v>0.0375</v>
      </c>
      <c r="D4" s="149" t="s">
        <v>23</v>
      </c>
      <c r="E4" s="16">
        <v>0.041666666666666685</v>
      </c>
      <c r="F4" s="149" t="s">
        <v>22</v>
      </c>
      <c r="G4" s="9">
        <v>0.026388888888888906</v>
      </c>
      <c r="H4" s="112" t="s">
        <v>23</v>
      </c>
      <c r="I4" s="9">
        <v>0.013194444444444509</v>
      </c>
      <c r="J4" s="112" t="s">
        <v>24</v>
      </c>
      <c r="K4" s="9">
        <v>0.026388888888888906</v>
      </c>
      <c r="L4" s="149" t="s">
        <v>22</v>
      </c>
      <c r="M4" s="9">
        <v>0.006944444444444531</v>
      </c>
      <c r="N4" s="149" t="s">
        <v>22</v>
      </c>
      <c r="O4" s="150">
        <v>0.01805555555555549</v>
      </c>
      <c r="P4" s="149" t="s">
        <v>40</v>
      </c>
      <c r="Q4" s="150">
        <v>0.008333333333333304</v>
      </c>
      <c r="R4" s="149" t="s">
        <v>22</v>
      </c>
      <c r="S4" s="150">
        <v>0.01875</v>
      </c>
      <c r="T4" s="149" t="s">
        <v>12</v>
      </c>
      <c r="U4" s="150">
        <v>0.009027777777777746</v>
      </c>
      <c r="V4" s="149" t="s">
        <v>26</v>
      </c>
      <c r="W4" s="150">
        <v>0.002777777777777768</v>
      </c>
    </row>
    <row r="5" spans="1:23" s="4" customFormat="1" ht="22.5" customHeight="1">
      <c r="A5" s="108">
        <v>2</v>
      </c>
      <c r="B5" s="149" t="s">
        <v>23</v>
      </c>
      <c r="C5" s="9">
        <v>0.04513888888888884</v>
      </c>
      <c r="D5" s="149" t="s">
        <v>22</v>
      </c>
      <c r="E5" s="16">
        <v>0.04652777777777778</v>
      </c>
      <c r="F5" s="149" t="s">
        <v>24</v>
      </c>
      <c r="G5" s="9">
        <v>0.027083333333333348</v>
      </c>
      <c r="H5" s="112" t="s">
        <v>22</v>
      </c>
      <c r="I5" s="9">
        <v>0.015277777777777724</v>
      </c>
      <c r="J5" s="112" t="s">
        <v>23</v>
      </c>
      <c r="K5" s="9">
        <v>0.029166666666666674</v>
      </c>
      <c r="L5" s="149" t="s">
        <v>23</v>
      </c>
      <c r="M5" s="9">
        <v>0.009722222222222188</v>
      </c>
      <c r="N5" s="149" t="s">
        <v>24</v>
      </c>
      <c r="O5" s="150">
        <v>0.018055555555555602</v>
      </c>
      <c r="P5" s="149" t="s">
        <v>49</v>
      </c>
      <c r="Q5" s="150">
        <v>0.008333333333333415</v>
      </c>
      <c r="R5" s="149" t="s">
        <v>23</v>
      </c>
      <c r="S5" s="150">
        <v>0.019444444444444375</v>
      </c>
      <c r="T5" s="149" t="s">
        <v>23</v>
      </c>
      <c r="U5" s="150">
        <v>0.009027777777777857</v>
      </c>
      <c r="V5" s="149" t="s">
        <v>46</v>
      </c>
      <c r="W5" s="150">
        <v>0.00347222222222221</v>
      </c>
    </row>
    <row r="6" spans="1:23" s="4" customFormat="1" ht="22.5" customHeight="1">
      <c r="A6" s="108">
        <v>3</v>
      </c>
      <c r="B6" s="149" t="s">
        <v>29</v>
      </c>
      <c r="C6" s="9">
        <v>0.046527777777777724</v>
      </c>
      <c r="D6" s="149" t="s">
        <v>24</v>
      </c>
      <c r="E6" s="16">
        <v>0.05</v>
      </c>
      <c r="F6" s="149" t="s">
        <v>23</v>
      </c>
      <c r="G6" s="9">
        <v>0.029861111111111116</v>
      </c>
      <c r="H6" s="112" t="s">
        <v>26</v>
      </c>
      <c r="I6" s="9">
        <v>0.015972222222222165</v>
      </c>
      <c r="J6" s="112" t="s">
        <v>22</v>
      </c>
      <c r="K6" s="9">
        <v>0.03125</v>
      </c>
      <c r="L6" s="149" t="s">
        <v>24</v>
      </c>
      <c r="M6" s="9">
        <v>0.009722222222222188</v>
      </c>
      <c r="N6" s="149" t="s">
        <v>29</v>
      </c>
      <c r="O6" s="150">
        <v>0.02013888888888893</v>
      </c>
      <c r="P6" s="149" t="s">
        <v>38</v>
      </c>
      <c r="Q6" s="150">
        <v>0.009722222222222188</v>
      </c>
      <c r="R6" s="149" t="s">
        <v>29</v>
      </c>
      <c r="S6" s="150">
        <v>0.019444444444444375</v>
      </c>
      <c r="T6" s="149" t="s">
        <v>22</v>
      </c>
      <c r="U6" s="150">
        <v>0.009722222222222188</v>
      </c>
      <c r="V6" s="149" t="s">
        <v>23</v>
      </c>
      <c r="W6" s="150">
        <v>0.004166666666666541</v>
      </c>
    </row>
    <row r="7" spans="1:23" s="4" customFormat="1" ht="22.5" customHeight="1">
      <c r="A7" s="108">
        <v>4</v>
      </c>
      <c r="B7" s="158" t="s">
        <v>34</v>
      </c>
      <c r="C7" s="9">
        <v>0.04930555555555555</v>
      </c>
      <c r="D7" s="149" t="s">
        <v>14</v>
      </c>
      <c r="E7" s="16">
        <v>0.050694444444444486</v>
      </c>
      <c r="F7" s="149" t="s">
        <v>26</v>
      </c>
      <c r="G7" s="9">
        <v>0.029861111111111116</v>
      </c>
      <c r="H7" s="112" t="s">
        <v>38</v>
      </c>
      <c r="I7" s="9">
        <v>0.01736111111111116</v>
      </c>
      <c r="J7" s="112" t="s">
        <v>27</v>
      </c>
      <c r="K7" s="9">
        <v>0.033333333333333215</v>
      </c>
      <c r="L7" s="149" t="s">
        <v>26</v>
      </c>
      <c r="M7" s="9">
        <v>0.011805555555555514</v>
      </c>
      <c r="N7" s="149" t="s">
        <v>23</v>
      </c>
      <c r="O7" s="150">
        <v>0.022916666666666696</v>
      </c>
      <c r="P7" s="149" t="s">
        <v>48</v>
      </c>
      <c r="Q7" s="150">
        <v>0.009722222222222188</v>
      </c>
      <c r="R7" s="149" t="s">
        <v>27</v>
      </c>
      <c r="S7" s="150">
        <v>0.023611111111111027</v>
      </c>
      <c r="T7" s="149" t="s">
        <v>24</v>
      </c>
      <c r="U7" s="150">
        <v>0.009722222222222188</v>
      </c>
      <c r="V7" s="149" t="s">
        <v>35</v>
      </c>
      <c r="W7" s="150">
        <v>0.004166666666666652</v>
      </c>
    </row>
    <row r="8" spans="1:23" s="4" customFormat="1" ht="22.5" customHeight="1">
      <c r="A8" s="108">
        <v>5</v>
      </c>
      <c r="B8" s="149" t="s">
        <v>27</v>
      </c>
      <c r="C8" s="9">
        <v>0.04930555555555555</v>
      </c>
      <c r="D8" s="149" t="s">
        <v>26</v>
      </c>
      <c r="E8" s="16">
        <v>0.053472222222222254</v>
      </c>
      <c r="F8" s="149" t="s">
        <v>29</v>
      </c>
      <c r="G8" s="9">
        <v>0.030555555555555558</v>
      </c>
      <c r="H8" s="112" t="s">
        <v>27</v>
      </c>
      <c r="I8" s="9">
        <v>0.018055555555555602</v>
      </c>
      <c r="J8" s="112" t="s">
        <v>26</v>
      </c>
      <c r="K8" s="9">
        <v>0.03888888888888897</v>
      </c>
      <c r="L8" s="149" t="s">
        <v>29</v>
      </c>
      <c r="M8" s="9">
        <v>0.018055555555555602</v>
      </c>
      <c r="N8" s="149" t="s">
        <v>26</v>
      </c>
      <c r="O8" s="150">
        <v>0.02430555555555558</v>
      </c>
      <c r="P8" s="149" t="s">
        <v>31</v>
      </c>
      <c r="Q8" s="150">
        <v>0.009722222222222299</v>
      </c>
      <c r="R8" s="149" t="s">
        <v>26</v>
      </c>
      <c r="S8" s="150">
        <v>0.023611111111111027</v>
      </c>
      <c r="T8" s="149" t="s">
        <v>14</v>
      </c>
      <c r="U8" s="150">
        <v>0.011111111111111183</v>
      </c>
      <c r="V8" s="149" t="s">
        <v>40</v>
      </c>
      <c r="W8" s="150">
        <v>0.004166666666666652</v>
      </c>
    </row>
    <row r="9" spans="1:23" s="4" customFormat="1" ht="22.5" customHeight="1" thickBot="1">
      <c r="A9" s="108">
        <v>6</v>
      </c>
      <c r="B9" s="149" t="s">
        <v>26</v>
      </c>
      <c r="C9" s="9">
        <v>0.05069444444444443</v>
      </c>
      <c r="D9" s="149" t="s">
        <v>35</v>
      </c>
      <c r="E9" s="16">
        <v>0.05486111111111114</v>
      </c>
      <c r="F9" s="149" t="s">
        <v>27</v>
      </c>
      <c r="G9" s="9">
        <v>0.03125</v>
      </c>
      <c r="H9" s="112" t="s">
        <v>24</v>
      </c>
      <c r="I9" s="9">
        <v>0.018749999999999933</v>
      </c>
      <c r="J9" s="155" t="s">
        <v>29</v>
      </c>
      <c r="K9" s="10">
        <v>0.07013888888888886</v>
      </c>
      <c r="L9" s="151" t="s">
        <v>27</v>
      </c>
      <c r="M9" s="10">
        <v>0.021527777777777812</v>
      </c>
      <c r="N9" s="151" t="s">
        <v>27</v>
      </c>
      <c r="O9" s="152">
        <v>0.03055555555555567</v>
      </c>
      <c r="P9" s="149" t="s">
        <v>42</v>
      </c>
      <c r="Q9" s="150">
        <v>0.01041666666666663</v>
      </c>
      <c r="R9" s="149" t="s">
        <v>39</v>
      </c>
      <c r="S9" s="150">
        <v>0.023611111111111138</v>
      </c>
      <c r="T9" s="149" t="s">
        <v>39</v>
      </c>
      <c r="U9" s="150">
        <v>0.011805555555555514</v>
      </c>
      <c r="V9" s="149" t="s">
        <v>14</v>
      </c>
      <c r="W9" s="150">
        <v>0.004166666666666652</v>
      </c>
    </row>
    <row r="10" spans="1:23" s="4" customFormat="1" ht="22.5" customHeight="1">
      <c r="A10" s="108">
        <v>7</v>
      </c>
      <c r="B10" s="149" t="s">
        <v>42</v>
      </c>
      <c r="C10" s="9">
        <v>0.052083333333333315</v>
      </c>
      <c r="D10" s="149" t="s">
        <v>42</v>
      </c>
      <c r="E10" s="16">
        <v>0.05555555555555558</v>
      </c>
      <c r="F10" s="149" t="s">
        <v>35</v>
      </c>
      <c r="G10" s="9">
        <v>0.03194444444444444</v>
      </c>
      <c r="H10" s="112" t="s">
        <v>35</v>
      </c>
      <c r="I10" s="9">
        <v>0.019444444444444486</v>
      </c>
      <c r="J10" s="109"/>
      <c r="K10" s="104"/>
      <c r="L10" s="109"/>
      <c r="M10" s="104"/>
      <c r="N10" s="109"/>
      <c r="O10" s="105"/>
      <c r="P10" s="149" t="s">
        <v>15</v>
      </c>
      <c r="Q10" s="150">
        <v>0.01041666666666663</v>
      </c>
      <c r="R10" s="149" t="s">
        <v>12</v>
      </c>
      <c r="S10" s="150">
        <v>0.023611111111111138</v>
      </c>
      <c r="T10" s="149" t="s">
        <v>36</v>
      </c>
      <c r="U10" s="150">
        <v>0.011805555555555514</v>
      </c>
      <c r="V10" s="149" t="s">
        <v>22</v>
      </c>
      <c r="W10" s="150">
        <v>0.004861111111111094</v>
      </c>
    </row>
    <row r="11" spans="1:23" s="4" customFormat="1" ht="22.5" customHeight="1">
      <c r="A11" s="108">
        <v>8</v>
      </c>
      <c r="B11" s="149" t="s">
        <v>12</v>
      </c>
      <c r="C11" s="9">
        <v>0.052083333333333315</v>
      </c>
      <c r="D11" s="149" t="s">
        <v>38</v>
      </c>
      <c r="E11" s="16">
        <v>0.05625</v>
      </c>
      <c r="F11" s="149" t="s">
        <v>49</v>
      </c>
      <c r="G11" s="9">
        <v>0.032638888888888884</v>
      </c>
      <c r="H11" s="112" t="s">
        <v>37</v>
      </c>
      <c r="I11" s="9">
        <v>0.02083333333333337</v>
      </c>
      <c r="J11" s="109"/>
      <c r="K11" s="104"/>
      <c r="L11" s="109"/>
      <c r="M11" s="104"/>
      <c r="N11" s="109"/>
      <c r="O11" s="105"/>
      <c r="P11" s="149" t="s">
        <v>14</v>
      </c>
      <c r="Q11" s="150">
        <v>0.01041666666666663</v>
      </c>
      <c r="R11" s="149" t="s">
        <v>46</v>
      </c>
      <c r="S11" s="150">
        <v>0.02777777777777768</v>
      </c>
      <c r="T11" s="149" t="s">
        <v>40</v>
      </c>
      <c r="U11" s="150">
        <v>0.011805555555555514</v>
      </c>
      <c r="V11" s="149" t="s">
        <v>42</v>
      </c>
      <c r="W11" s="150">
        <v>0.004861111111111094</v>
      </c>
    </row>
    <row r="12" spans="1:23" s="4" customFormat="1" ht="22.5" customHeight="1">
      <c r="A12" s="108">
        <v>9</v>
      </c>
      <c r="B12" s="149" t="s">
        <v>14</v>
      </c>
      <c r="C12" s="9">
        <v>0.05277777777777776</v>
      </c>
      <c r="D12" s="149" t="s">
        <v>40</v>
      </c>
      <c r="E12" s="16">
        <v>0.05694444444444435</v>
      </c>
      <c r="F12" s="149" t="s">
        <v>39</v>
      </c>
      <c r="G12" s="9">
        <v>0.033333333333333215</v>
      </c>
      <c r="H12" s="112" t="s">
        <v>12</v>
      </c>
      <c r="I12" s="9">
        <v>0.02083333333333337</v>
      </c>
      <c r="J12" s="109"/>
      <c r="K12" s="104"/>
      <c r="L12" s="109"/>
      <c r="M12" s="104"/>
      <c r="N12" s="109"/>
      <c r="O12" s="105"/>
      <c r="P12" s="149" t="s">
        <v>39</v>
      </c>
      <c r="Q12" s="150">
        <v>0.01041666666666674</v>
      </c>
      <c r="R12" s="149" t="s">
        <v>24</v>
      </c>
      <c r="S12" s="150">
        <v>0.02777777777777779</v>
      </c>
      <c r="T12" s="149" t="s">
        <v>37</v>
      </c>
      <c r="U12" s="150">
        <v>0.0125</v>
      </c>
      <c r="V12" s="149" t="s">
        <v>12</v>
      </c>
      <c r="W12" s="150">
        <v>0.004861111111111094</v>
      </c>
    </row>
    <row r="13" spans="1:23" s="4" customFormat="1" ht="22.5" customHeight="1">
      <c r="A13" s="108">
        <v>10</v>
      </c>
      <c r="B13" s="149" t="s">
        <v>37</v>
      </c>
      <c r="C13" s="9">
        <v>0.0534722222222222</v>
      </c>
      <c r="D13" s="149" t="s">
        <v>27</v>
      </c>
      <c r="E13" s="16">
        <v>0.05902777777777779</v>
      </c>
      <c r="F13" s="149" t="s">
        <v>48</v>
      </c>
      <c r="G13" s="9">
        <v>0.03472222222222221</v>
      </c>
      <c r="H13" s="160" t="s">
        <v>34</v>
      </c>
      <c r="I13" s="9">
        <v>0.021527777777777812</v>
      </c>
      <c r="J13" s="109"/>
      <c r="K13" s="104"/>
      <c r="L13" s="109"/>
      <c r="M13" s="104"/>
      <c r="N13" s="109"/>
      <c r="O13" s="105"/>
      <c r="P13" s="160" t="s">
        <v>34</v>
      </c>
      <c r="Q13" s="150">
        <v>0.01041666666666674</v>
      </c>
      <c r="R13" s="160" t="s">
        <v>34</v>
      </c>
      <c r="S13" s="200">
        <v>0.02777777777777768</v>
      </c>
      <c r="T13" s="149" t="s">
        <v>26</v>
      </c>
      <c r="U13" s="150">
        <v>0.012500000000000067</v>
      </c>
      <c r="V13" s="149" t="s">
        <v>24</v>
      </c>
      <c r="W13" s="150">
        <v>0.004861111111111205</v>
      </c>
    </row>
    <row r="14" spans="1:23" s="4" customFormat="1" ht="22.5" customHeight="1">
      <c r="A14" s="108">
        <v>11</v>
      </c>
      <c r="B14" s="149" t="s">
        <v>38</v>
      </c>
      <c r="C14" s="9">
        <v>0.0534722222222222</v>
      </c>
      <c r="D14" s="149" t="s">
        <v>12</v>
      </c>
      <c r="E14" s="16">
        <v>0.05902777777777779</v>
      </c>
      <c r="F14" s="149" t="s">
        <v>31</v>
      </c>
      <c r="G14" s="9">
        <v>0.03541666666666665</v>
      </c>
      <c r="H14" s="112" t="s">
        <v>47</v>
      </c>
      <c r="I14" s="9">
        <v>0.022222222222222254</v>
      </c>
      <c r="J14" s="109"/>
      <c r="K14" s="104"/>
      <c r="L14" s="109"/>
      <c r="M14" s="104"/>
      <c r="N14" s="109"/>
      <c r="O14" s="105"/>
      <c r="P14" s="149" t="s">
        <v>51</v>
      </c>
      <c r="Q14" s="150">
        <v>0.0125</v>
      </c>
      <c r="R14" s="149" t="s">
        <v>38</v>
      </c>
      <c r="S14" s="150">
        <v>0.028472222222222232</v>
      </c>
      <c r="T14" s="160" t="s">
        <v>34</v>
      </c>
      <c r="U14" s="150">
        <v>0.013194444444444509</v>
      </c>
      <c r="V14" s="149" t="s">
        <v>15</v>
      </c>
      <c r="W14" s="150">
        <v>0.004861111111111205</v>
      </c>
    </row>
    <row r="15" spans="1:23" s="4" customFormat="1" ht="22.5" customHeight="1">
      <c r="A15" s="108">
        <v>12</v>
      </c>
      <c r="B15" s="149" t="s">
        <v>24</v>
      </c>
      <c r="C15" s="9">
        <v>0.0534722222222222</v>
      </c>
      <c r="D15" s="149" t="s">
        <v>36</v>
      </c>
      <c r="E15" s="16">
        <v>0.05902777777777779</v>
      </c>
      <c r="F15" s="149" t="s">
        <v>47</v>
      </c>
      <c r="G15" s="9">
        <v>0.036111111111111094</v>
      </c>
      <c r="H15" s="112" t="s">
        <v>29</v>
      </c>
      <c r="I15" s="9">
        <v>0.022222222222222254</v>
      </c>
      <c r="J15" s="109"/>
      <c r="K15" s="104"/>
      <c r="L15" s="109"/>
      <c r="M15" s="104"/>
      <c r="N15" s="109"/>
      <c r="O15" s="105"/>
      <c r="P15" s="149" t="s">
        <v>47</v>
      </c>
      <c r="Q15" s="150">
        <v>0.0125</v>
      </c>
      <c r="R15" s="149" t="s">
        <v>47</v>
      </c>
      <c r="S15" s="150">
        <v>0.029861111111111116</v>
      </c>
      <c r="T15" s="149" t="s">
        <v>27</v>
      </c>
      <c r="U15" s="150">
        <v>0.01388888888888884</v>
      </c>
      <c r="V15" s="149" t="s">
        <v>31</v>
      </c>
      <c r="W15" s="150">
        <v>0.005555555555555536</v>
      </c>
    </row>
    <row r="16" spans="1:23" s="4" customFormat="1" ht="22.5" customHeight="1">
      <c r="A16" s="108">
        <v>13</v>
      </c>
      <c r="B16" s="149" t="s">
        <v>36</v>
      </c>
      <c r="C16" s="9">
        <v>0.05416666666666664</v>
      </c>
      <c r="D16" s="149" t="s">
        <v>15</v>
      </c>
      <c r="E16" s="16">
        <v>0.060416666666666674</v>
      </c>
      <c r="F16" s="149" t="s">
        <v>42</v>
      </c>
      <c r="G16" s="9">
        <v>0.036111111111111094</v>
      </c>
      <c r="H16" s="112" t="s">
        <v>49</v>
      </c>
      <c r="I16" s="9">
        <v>0.022916666666666585</v>
      </c>
      <c r="J16" s="109"/>
      <c r="K16" s="104"/>
      <c r="L16" s="109"/>
      <c r="M16" s="104"/>
      <c r="N16" s="109"/>
      <c r="O16" s="105"/>
      <c r="P16" s="149" t="s">
        <v>46</v>
      </c>
      <c r="Q16" s="150">
        <v>0.0125</v>
      </c>
      <c r="R16" s="149" t="s">
        <v>40</v>
      </c>
      <c r="S16" s="150">
        <v>0.03194444444444444</v>
      </c>
      <c r="T16" s="149" t="s">
        <v>29</v>
      </c>
      <c r="U16" s="150">
        <v>0.01388888888888884</v>
      </c>
      <c r="V16" s="149" t="s">
        <v>27</v>
      </c>
      <c r="W16" s="150">
        <v>0.005555555555555647</v>
      </c>
    </row>
    <row r="17" spans="1:23" s="4" customFormat="1" ht="22.5" customHeight="1">
      <c r="A17" s="108">
        <v>14</v>
      </c>
      <c r="B17" s="149" t="s">
        <v>39</v>
      </c>
      <c r="C17" s="9">
        <v>0.05763888888888885</v>
      </c>
      <c r="D17" s="149" t="s">
        <v>46</v>
      </c>
      <c r="E17" s="16">
        <v>0.06111111111111123</v>
      </c>
      <c r="F17" s="149" t="s">
        <v>36</v>
      </c>
      <c r="G17" s="9">
        <v>0.036111111111111094</v>
      </c>
      <c r="H17" s="112" t="s">
        <v>42</v>
      </c>
      <c r="I17" s="9">
        <v>0.022916666666666696</v>
      </c>
      <c r="J17" s="109"/>
      <c r="K17" s="104"/>
      <c r="L17" s="109"/>
      <c r="M17" s="104"/>
      <c r="N17" s="109"/>
      <c r="O17" s="105"/>
      <c r="P17" s="157" t="s">
        <v>54</v>
      </c>
      <c r="Q17" s="150">
        <v>0.012499999999999845</v>
      </c>
      <c r="R17" s="149" t="s">
        <v>31</v>
      </c>
      <c r="S17" s="150">
        <v>0.03263888888888877</v>
      </c>
      <c r="T17" s="149" t="s">
        <v>15</v>
      </c>
      <c r="U17" s="150">
        <v>0.015277777777777835</v>
      </c>
      <c r="V17" s="149" t="s">
        <v>29</v>
      </c>
      <c r="W17" s="150">
        <v>0.005555555555555647</v>
      </c>
    </row>
    <row r="18" spans="1:23" s="4" customFormat="1" ht="22.5" customHeight="1">
      <c r="A18" s="108">
        <v>15</v>
      </c>
      <c r="B18" s="149" t="s">
        <v>31</v>
      </c>
      <c r="C18" s="9">
        <v>0.059027777777777735</v>
      </c>
      <c r="D18" s="149" t="s">
        <v>58</v>
      </c>
      <c r="E18" s="16">
        <v>0.06180555555555556</v>
      </c>
      <c r="F18" s="149" t="s">
        <v>37</v>
      </c>
      <c r="G18" s="9">
        <v>0.036805555555555536</v>
      </c>
      <c r="H18" s="112" t="s">
        <v>46</v>
      </c>
      <c r="I18" s="9">
        <v>0.022916666666666696</v>
      </c>
      <c r="J18" s="109"/>
      <c r="K18" s="104"/>
      <c r="L18" s="109"/>
      <c r="M18" s="104"/>
      <c r="N18" s="109"/>
      <c r="O18" s="105"/>
      <c r="P18" s="149" t="s">
        <v>35</v>
      </c>
      <c r="Q18" s="150">
        <v>0.013194444444444398</v>
      </c>
      <c r="R18" s="149" t="s">
        <v>14</v>
      </c>
      <c r="S18" s="150">
        <v>0.032638888888888884</v>
      </c>
      <c r="T18" s="149" t="s">
        <v>51</v>
      </c>
      <c r="U18" s="150">
        <v>0.016666666666666607</v>
      </c>
      <c r="V18" s="149" t="s">
        <v>47</v>
      </c>
      <c r="W18" s="150">
        <v>0.006249999999999867</v>
      </c>
    </row>
    <row r="19" spans="1:23" s="4" customFormat="1" ht="22.5" customHeight="1">
      <c r="A19" s="108">
        <v>16</v>
      </c>
      <c r="B19" s="149" t="s">
        <v>35</v>
      </c>
      <c r="C19" s="9">
        <v>0.059027777777777735</v>
      </c>
      <c r="D19" s="149" t="s">
        <v>37</v>
      </c>
      <c r="E19" s="16">
        <v>0.0625</v>
      </c>
      <c r="F19" s="149" t="s">
        <v>14</v>
      </c>
      <c r="G19" s="9">
        <v>0.036805555555555536</v>
      </c>
      <c r="H19" s="112" t="s">
        <v>36</v>
      </c>
      <c r="I19" s="9">
        <v>0.023611111111111138</v>
      </c>
      <c r="J19" s="109"/>
      <c r="K19" s="104"/>
      <c r="L19" s="109"/>
      <c r="M19" s="104"/>
      <c r="N19" s="109"/>
      <c r="O19" s="105"/>
      <c r="P19" s="149" t="s">
        <v>37</v>
      </c>
      <c r="Q19" s="150">
        <v>0.01388888888888895</v>
      </c>
      <c r="R19" s="149" t="s">
        <v>35</v>
      </c>
      <c r="S19" s="150">
        <v>0.033333333333333326</v>
      </c>
      <c r="T19" s="149" t="s">
        <v>49</v>
      </c>
      <c r="U19" s="150">
        <v>0.018749999999999933</v>
      </c>
      <c r="V19" s="149" t="s">
        <v>37</v>
      </c>
      <c r="W19" s="150">
        <v>0.006249999999999978</v>
      </c>
    </row>
    <row r="20" spans="1:23" s="4" customFormat="1" ht="22.5" customHeight="1">
      <c r="A20" s="108">
        <v>17</v>
      </c>
      <c r="B20" s="149" t="s">
        <v>40</v>
      </c>
      <c r="C20" s="9">
        <v>0.05972222222222229</v>
      </c>
      <c r="D20" s="149" t="s">
        <v>51</v>
      </c>
      <c r="E20" s="16">
        <v>0.0625</v>
      </c>
      <c r="F20" s="149" t="s">
        <v>51</v>
      </c>
      <c r="G20" s="9">
        <v>0.0375</v>
      </c>
      <c r="H20" s="112" t="s">
        <v>14</v>
      </c>
      <c r="I20" s="9">
        <v>0.025</v>
      </c>
      <c r="J20" s="109"/>
      <c r="K20" s="104"/>
      <c r="L20" s="109"/>
      <c r="M20" s="104"/>
      <c r="N20" s="109"/>
      <c r="O20" s="105"/>
      <c r="P20" s="149" t="s">
        <v>36</v>
      </c>
      <c r="Q20" s="150">
        <v>0.016666666666666607</v>
      </c>
      <c r="R20" s="149" t="s">
        <v>36</v>
      </c>
      <c r="S20" s="150">
        <v>0.03402777777777788</v>
      </c>
      <c r="T20" s="149" t="s">
        <v>31</v>
      </c>
      <c r="U20" s="150">
        <v>0.018750000000000155</v>
      </c>
      <c r="V20" s="149" t="s">
        <v>36</v>
      </c>
      <c r="W20" s="150">
        <v>0.006249999999999978</v>
      </c>
    </row>
    <row r="21" spans="1:23" s="4" customFormat="1" ht="22.5" customHeight="1" thickBot="1">
      <c r="A21" s="108">
        <v>18</v>
      </c>
      <c r="B21" s="149" t="s">
        <v>15</v>
      </c>
      <c r="C21" s="9">
        <v>0.06319444444444439</v>
      </c>
      <c r="D21" s="149" t="s">
        <v>31</v>
      </c>
      <c r="E21" s="16">
        <v>0.06388888888888888</v>
      </c>
      <c r="F21" s="149" t="s">
        <v>15</v>
      </c>
      <c r="G21" s="9">
        <v>0.03819444444444453</v>
      </c>
      <c r="H21" s="112" t="s">
        <v>15</v>
      </c>
      <c r="I21" s="9">
        <v>0.025694444444444464</v>
      </c>
      <c r="J21" s="109"/>
      <c r="K21" s="104"/>
      <c r="L21" s="109"/>
      <c r="M21" s="104"/>
      <c r="N21" s="109"/>
      <c r="O21" s="105"/>
      <c r="P21" s="151" t="s">
        <v>12</v>
      </c>
      <c r="Q21" s="152">
        <v>0.030555555555555558</v>
      </c>
      <c r="R21" s="157" t="s">
        <v>54</v>
      </c>
      <c r="S21" s="150">
        <v>0.03402777777777799</v>
      </c>
      <c r="T21" s="149" t="s">
        <v>35</v>
      </c>
      <c r="U21" s="150">
        <v>0.019444444444444486</v>
      </c>
      <c r="V21" s="149" t="s">
        <v>51</v>
      </c>
      <c r="W21" s="150">
        <v>0.006250000000000089</v>
      </c>
    </row>
    <row r="22" spans="1:23" ht="23.25" customHeight="1">
      <c r="A22" s="108">
        <v>19</v>
      </c>
      <c r="B22" s="149" t="s">
        <v>48</v>
      </c>
      <c r="C22" s="9">
        <v>0.06388888888888894</v>
      </c>
      <c r="D22" s="149" t="s">
        <v>29</v>
      </c>
      <c r="E22" s="16">
        <v>0.06388888888888894</v>
      </c>
      <c r="F22" s="149" t="s">
        <v>46</v>
      </c>
      <c r="G22" s="9">
        <v>0.03888888888888886</v>
      </c>
      <c r="H22" s="157" t="s">
        <v>54</v>
      </c>
      <c r="I22" s="9">
        <v>0.027083333333333348</v>
      </c>
      <c r="J22" s="109"/>
      <c r="K22" s="104"/>
      <c r="L22" s="109"/>
      <c r="M22" s="104"/>
      <c r="N22" s="109"/>
      <c r="O22" s="105"/>
      <c r="R22" s="149" t="s">
        <v>48</v>
      </c>
      <c r="S22" s="150">
        <v>0.03472222222222221</v>
      </c>
      <c r="T22" s="157" t="s">
        <v>54</v>
      </c>
      <c r="U22" s="150">
        <v>0.019444444444444375</v>
      </c>
      <c r="V22" s="149" t="s">
        <v>39</v>
      </c>
      <c r="W22" s="150">
        <v>0.006250000000000089</v>
      </c>
    </row>
    <row r="23" spans="1:23" ht="23.25" customHeight="1">
      <c r="A23" s="108">
        <v>20</v>
      </c>
      <c r="B23" s="149" t="s">
        <v>49</v>
      </c>
      <c r="C23" s="9">
        <v>0.06597222222222215</v>
      </c>
      <c r="D23" s="149" t="s">
        <v>39</v>
      </c>
      <c r="E23" s="16">
        <v>0.06458333333333344</v>
      </c>
      <c r="F23" s="149" t="s">
        <v>40</v>
      </c>
      <c r="G23" s="9">
        <v>0.039583333333333415</v>
      </c>
      <c r="H23" s="112" t="s">
        <v>31</v>
      </c>
      <c r="I23" s="9">
        <v>0.028472222222222232</v>
      </c>
      <c r="J23" s="109"/>
      <c r="K23" s="104"/>
      <c r="L23" s="109"/>
      <c r="M23" s="104"/>
      <c r="N23" s="109"/>
      <c r="O23" s="105"/>
      <c r="P23" s="109"/>
      <c r="Q23" s="105"/>
      <c r="R23" s="149" t="s">
        <v>42</v>
      </c>
      <c r="S23" s="150">
        <v>0.03541666666666665</v>
      </c>
      <c r="T23" s="149" t="s">
        <v>48</v>
      </c>
      <c r="U23" s="150">
        <v>0.023611111111111138</v>
      </c>
      <c r="V23" s="149" t="s">
        <v>48</v>
      </c>
      <c r="W23" s="150">
        <v>0.006250000000000089</v>
      </c>
    </row>
    <row r="24" spans="1:23" ht="23.25" customHeight="1">
      <c r="A24" s="108">
        <v>21</v>
      </c>
      <c r="B24" s="149" t="s">
        <v>51</v>
      </c>
      <c r="C24" s="9">
        <v>0.06666666666666671</v>
      </c>
      <c r="D24" s="149" t="s">
        <v>49</v>
      </c>
      <c r="E24" s="16">
        <v>0.06458333333333344</v>
      </c>
      <c r="F24" s="149" t="s">
        <v>38</v>
      </c>
      <c r="G24" s="9">
        <v>0.04097222222222219</v>
      </c>
      <c r="H24" s="112" t="s">
        <v>48</v>
      </c>
      <c r="I24" s="9">
        <v>0.029166666666666674</v>
      </c>
      <c r="J24" s="109"/>
      <c r="K24" s="104"/>
      <c r="L24" s="109"/>
      <c r="M24" s="104"/>
      <c r="N24" s="109"/>
      <c r="O24" s="105"/>
      <c r="P24" s="109"/>
      <c r="Q24" s="105"/>
      <c r="R24" s="149" t="s">
        <v>37</v>
      </c>
      <c r="S24" s="150">
        <v>0.036111111111111094</v>
      </c>
      <c r="T24" s="149" t="s">
        <v>47</v>
      </c>
      <c r="U24" s="150">
        <v>0.025000000000000133</v>
      </c>
      <c r="V24" s="149" t="s">
        <v>38</v>
      </c>
      <c r="W24" s="150">
        <v>0.00694444444444442</v>
      </c>
    </row>
    <row r="25" spans="1:23" ht="23.25" customHeight="1">
      <c r="A25" s="108">
        <v>22</v>
      </c>
      <c r="B25" s="149" t="s">
        <v>58</v>
      </c>
      <c r="C25" s="9">
        <v>0.06805555555555559</v>
      </c>
      <c r="D25" s="149" t="s">
        <v>47</v>
      </c>
      <c r="E25" s="16">
        <v>0.06875</v>
      </c>
      <c r="F25" s="149" t="s">
        <v>12</v>
      </c>
      <c r="G25" s="9">
        <v>0.04097222222222219</v>
      </c>
      <c r="H25" s="112" t="s">
        <v>51</v>
      </c>
      <c r="I25" s="9">
        <v>0.032638888888888884</v>
      </c>
      <c r="J25" s="109"/>
      <c r="K25" s="104"/>
      <c r="L25" s="109"/>
      <c r="M25" s="104"/>
      <c r="N25" s="109"/>
      <c r="O25" s="105"/>
      <c r="P25" s="109"/>
      <c r="Q25" s="105"/>
      <c r="R25" s="149" t="s">
        <v>15</v>
      </c>
      <c r="S25" s="150">
        <v>0.036805555555555425</v>
      </c>
      <c r="T25" s="149" t="s">
        <v>38</v>
      </c>
      <c r="U25" s="150">
        <v>0.029166666666666674</v>
      </c>
      <c r="V25" s="157" t="s">
        <v>54</v>
      </c>
      <c r="W25" s="150">
        <v>0.00694444444444442</v>
      </c>
    </row>
    <row r="26" spans="1:23" ht="23.25" customHeight="1" thickBot="1">
      <c r="A26" s="108">
        <v>23</v>
      </c>
      <c r="B26" s="149" t="s">
        <v>46</v>
      </c>
      <c r="C26" s="9">
        <v>0.06874999999999992</v>
      </c>
      <c r="D26" s="161" t="s">
        <v>54</v>
      </c>
      <c r="E26" s="23">
        <v>0.07430555555555551</v>
      </c>
      <c r="F26" s="149" t="s">
        <v>58</v>
      </c>
      <c r="G26" s="9">
        <v>0.04166666666666663</v>
      </c>
      <c r="H26" s="112" t="s">
        <v>40</v>
      </c>
      <c r="I26" s="9">
        <v>0.03402777777777777</v>
      </c>
      <c r="J26" s="109"/>
      <c r="K26" s="104"/>
      <c r="L26" s="109"/>
      <c r="M26" s="104"/>
      <c r="N26" s="109"/>
      <c r="O26" s="105"/>
      <c r="P26" s="109"/>
      <c r="Q26" s="105"/>
      <c r="R26" s="149" t="s">
        <v>51</v>
      </c>
      <c r="S26" s="150">
        <v>0.05</v>
      </c>
      <c r="T26" s="149" t="s">
        <v>42</v>
      </c>
      <c r="U26" s="150">
        <v>0.03333333333333344</v>
      </c>
      <c r="V26" s="160" t="s">
        <v>34</v>
      </c>
      <c r="W26" s="200">
        <v>0.00694444444444442</v>
      </c>
    </row>
    <row r="27" spans="1:23" ht="23.25" customHeight="1" thickBot="1">
      <c r="A27" s="108">
        <v>24</v>
      </c>
      <c r="B27" s="157" t="s">
        <v>54</v>
      </c>
      <c r="C27" s="16">
        <v>0.06944444444444448</v>
      </c>
      <c r="D27" s="149" t="s">
        <v>48</v>
      </c>
      <c r="E27" s="16">
        <v>0.07708333333333328</v>
      </c>
      <c r="F27" s="149" t="s">
        <v>61</v>
      </c>
      <c r="G27" s="9">
        <v>0.04791666666666672</v>
      </c>
      <c r="H27" s="155" t="s">
        <v>39</v>
      </c>
      <c r="I27" s="10">
        <v>0.03541666666666665</v>
      </c>
      <c r="J27" s="109"/>
      <c r="K27" s="104"/>
      <c r="L27" s="109"/>
      <c r="M27" s="104"/>
      <c r="N27" s="109"/>
      <c r="O27" s="105"/>
      <c r="P27" s="109"/>
      <c r="Q27" s="105"/>
      <c r="R27" s="151" t="s">
        <v>49</v>
      </c>
      <c r="S27" s="152">
        <v>0.05902777777777779</v>
      </c>
      <c r="T27" s="151" t="s">
        <v>46</v>
      </c>
      <c r="U27" s="152">
        <v>0.03750000000000009</v>
      </c>
      <c r="V27" s="151" t="s">
        <v>49</v>
      </c>
      <c r="W27" s="152">
        <v>0.007638888888888862</v>
      </c>
    </row>
    <row r="28" spans="1:17" ht="23.25" customHeight="1">
      <c r="A28" s="108">
        <v>25</v>
      </c>
      <c r="B28" s="149" t="s">
        <v>61</v>
      </c>
      <c r="C28" s="9">
        <v>0.07291666666666669</v>
      </c>
      <c r="D28" s="149" t="s">
        <v>61</v>
      </c>
      <c r="E28" s="16">
        <v>0.08263888888888882</v>
      </c>
      <c r="F28" s="102" t="s">
        <v>54</v>
      </c>
      <c r="G28" s="9">
        <v>0.05138888888888893</v>
      </c>
      <c r="J28" s="109"/>
      <c r="K28" s="104"/>
      <c r="L28" s="109"/>
      <c r="M28" s="104"/>
      <c r="N28" s="109"/>
      <c r="O28" s="105"/>
      <c r="P28" s="109"/>
      <c r="Q28" s="105"/>
    </row>
    <row r="29" spans="1:23" ht="23.25" customHeight="1" thickBot="1">
      <c r="A29" s="108">
        <v>26</v>
      </c>
      <c r="B29" s="151" t="s">
        <v>47</v>
      </c>
      <c r="C29" s="10">
        <v>0.07430555555555557</v>
      </c>
      <c r="D29" s="201" t="s">
        <v>34</v>
      </c>
      <c r="E29" s="199">
        <f>'Master Tracking'!F26-'Master Tracking'!E26</f>
        <v>0.09305555555555556</v>
      </c>
      <c r="F29" s="159" t="s">
        <v>34</v>
      </c>
      <c r="G29" s="10"/>
      <c r="H29" s="96"/>
      <c r="I29" s="104"/>
      <c r="J29" s="109"/>
      <c r="K29" s="95"/>
      <c r="L29" s="110"/>
      <c r="M29" s="95"/>
      <c r="N29" s="110"/>
      <c r="O29" s="111"/>
      <c r="P29" s="110"/>
      <c r="Q29" s="105"/>
      <c r="R29" s="110"/>
      <c r="S29" s="105"/>
      <c r="T29" s="110"/>
      <c r="U29" s="105"/>
      <c r="V29" s="110"/>
      <c r="W29" s="105"/>
    </row>
    <row r="30" spans="1:23" ht="23.25" customHeight="1">
      <c r="A30" s="108">
        <v>27</v>
      </c>
      <c r="H30" s="96"/>
      <c r="I30" s="104"/>
      <c r="J30" s="109"/>
      <c r="K30" s="95"/>
      <c r="L30" s="109"/>
      <c r="M30" s="95"/>
      <c r="N30" s="109"/>
      <c r="O30" s="111"/>
      <c r="P30" s="109"/>
      <c r="Q30" s="105"/>
      <c r="R30" s="109"/>
      <c r="S30" s="105"/>
      <c r="T30" s="109"/>
      <c r="U30" s="105"/>
      <c r="V30" s="109"/>
      <c r="W30" s="105"/>
    </row>
    <row r="31" spans="1:23" ht="23.25" customHeight="1">
      <c r="A31" s="108">
        <v>28</v>
      </c>
      <c r="B31" s="96"/>
      <c r="C31" s="104"/>
      <c r="D31" s="96"/>
      <c r="E31" s="22"/>
      <c r="F31" s="96"/>
      <c r="G31" s="104"/>
      <c r="H31" s="96"/>
      <c r="I31" s="104"/>
      <c r="J31" s="110"/>
      <c r="K31" s="95"/>
      <c r="L31" s="109"/>
      <c r="M31" s="95"/>
      <c r="N31" s="109"/>
      <c r="O31" s="111"/>
      <c r="P31" s="109"/>
      <c r="Q31" s="105"/>
      <c r="R31" s="109"/>
      <c r="S31" s="105"/>
      <c r="T31" s="109"/>
      <c r="U31" s="105"/>
      <c r="V31" s="109"/>
      <c r="W31" s="105"/>
    </row>
    <row r="32" spans="1:23" ht="23.25" customHeight="1">
      <c r="A32" s="108">
        <v>29</v>
      </c>
      <c r="B32" s="96"/>
      <c r="C32" s="104"/>
      <c r="D32" s="96"/>
      <c r="E32" s="22"/>
      <c r="F32" s="96"/>
      <c r="G32" s="104"/>
      <c r="H32" s="96"/>
      <c r="I32" s="104"/>
      <c r="J32" s="110"/>
      <c r="K32" s="95"/>
      <c r="L32" s="110"/>
      <c r="M32" s="95"/>
      <c r="N32" s="110"/>
      <c r="O32" s="111"/>
      <c r="P32" s="110"/>
      <c r="Q32" s="105"/>
      <c r="R32" s="110"/>
      <c r="S32" s="105"/>
      <c r="T32" s="110"/>
      <c r="U32" s="105"/>
      <c r="V32" s="110"/>
      <c r="W32" s="105"/>
    </row>
    <row r="33" spans="1:23" ht="23.25" customHeight="1">
      <c r="A33" s="108">
        <v>30</v>
      </c>
      <c r="B33" s="96"/>
      <c r="C33" s="104"/>
      <c r="D33" s="96"/>
      <c r="E33" s="22"/>
      <c r="F33" s="96"/>
      <c r="G33" s="104"/>
      <c r="H33" s="96"/>
      <c r="I33" s="104"/>
      <c r="J33" s="109"/>
      <c r="K33" s="95"/>
      <c r="L33" s="110"/>
      <c r="M33" s="95"/>
      <c r="N33" s="110"/>
      <c r="O33" s="111"/>
      <c r="P33" s="110"/>
      <c r="Q33" s="105"/>
      <c r="R33" s="110"/>
      <c r="S33" s="105"/>
      <c r="T33" s="110"/>
      <c r="U33" s="105"/>
      <c r="V33" s="110"/>
      <c r="W33" s="105"/>
    </row>
    <row r="34" spans="1:23" ht="23.25" customHeight="1">
      <c r="A34" s="108">
        <v>31</v>
      </c>
      <c r="B34" s="96"/>
      <c r="C34" s="104"/>
      <c r="D34" s="96"/>
      <c r="E34" s="22"/>
      <c r="F34" s="96"/>
      <c r="G34" s="104"/>
      <c r="H34" s="96"/>
      <c r="I34" s="104"/>
      <c r="J34" s="109"/>
      <c r="K34" s="95"/>
      <c r="L34" s="110"/>
      <c r="M34" s="95"/>
      <c r="N34" s="110"/>
      <c r="O34" s="111"/>
      <c r="P34" s="110"/>
      <c r="Q34" s="105"/>
      <c r="R34" s="110"/>
      <c r="S34" s="105"/>
      <c r="T34" s="110"/>
      <c r="U34" s="105"/>
      <c r="V34" s="110"/>
      <c r="W34" s="105"/>
    </row>
    <row r="35" spans="1:23" ht="23.25" customHeight="1">
      <c r="A35" s="108">
        <v>32</v>
      </c>
      <c r="B35" s="96"/>
      <c r="C35" s="104"/>
      <c r="D35" s="96"/>
      <c r="E35" s="22"/>
      <c r="F35" s="96"/>
      <c r="G35" s="104"/>
      <c r="H35" s="96"/>
      <c r="I35" s="104"/>
      <c r="J35" s="110"/>
      <c r="K35" s="95"/>
      <c r="L35" s="110"/>
      <c r="M35" s="95"/>
      <c r="N35" s="110"/>
      <c r="O35" s="111"/>
      <c r="P35" s="110"/>
      <c r="Q35" s="105"/>
      <c r="R35" s="110"/>
      <c r="S35" s="105"/>
      <c r="T35" s="110"/>
      <c r="U35" s="105"/>
      <c r="V35" s="110"/>
      <c r="W35" s="105"/>
    </row>
    <row r="36" spans="1:23" ht="23.25" customHeight="1">
      <c r="A36" s="108">
        <v>33</v>
      </c>
      <c r="B36" s="96"/>
      <c r="C36" s="104"/>
      <c r="D36" s="96"/>
      <c r="E36" s="22"/>
      <c r="F36" s="96"/>
      <c r="G36" s="104"/>
      <c r="H36" s="96"/>
      <c r="I36" s="104"/>
      <c r="J36" s="110"/>
      <c r="K36" s="95"/>
      <c r="L36" s="110"/>
      <c r="M36" s="95"/>
      <c r="N36" s="110"/>
      <c r="O36" s="111"/>
      <c r="P36" s="110"/>
      <c r="Q36" s="105"/>
      <c r="R36" s="110"/>
      <c r="S36" s="105"/>
      <c r="T36" s="110"/>
      <c r="U36" s="105"/>
      <c r="V36" s="110"/>
      <c r="W36" s="105"/>
    </row>
    <row r="37" spans="1:23" ht="23.25" customHeight="1">
      <c r="A37" s="108">
        <v>34</v>
      </c>
      <c r="B37" s="96"/>
      <c r="C37" s="104"/>
      <c r="D37" s="96"/>
      <c r="E37" s="22"/>
      <c r="F37" s="96"/>
      <c r="G37" s="104"/>
      <c r="H37" s="96"/>
      <c r="I37" s="104"/>
      <c r="J37" s="110"/>
      <c r="K37" s="95"/>
      <c r="L37" s="110"/>
      <c r="M37" s="95"/>
      <c r="N37" s="110"/>
      <c r="O37" s="111"/>
      <c r="P37" s="110"/>
      <c r="Q37" s="105"/>
      <c r="R37" s="110"/>
      <c r="S37" s="105"/>
      <c r="T37" s="110"/>
      <c r="U37" s="105"/>
      <c r="V37" s="110"/>
      <c r="W37" s="105"/>
    </row>
    <row r="38" spans="1:23" ht="23.25" customHeight="1">
      <c r="A38" s="108">
        <v>35</v>
      </c>
      <c r="B38" s="96"/>
      <c r="C38" s="104"/>
      <c r="D38" s="96"/>
      <c r="E38" s="22"/>
      <c r="F38" s="96"/>
      <c r="G38" s="104"/>
      <c r="H38" s="96"/>
      <c r="I38" s="104"/>
      <c r="J38" s="110"/>
      <c r="K38" s="95"/>
      <c r="L38" s="110"/>
      <c r="M38" s="95"/>
      <c r="N38" s="110"/>
      <c r="O38" s="111"/>
      <c r="P38" s="110"/>
      <c r="Q38" s="105"/>
      <c r="R38" s="110"/>
      <c r="S38" s="105"/>
      <c r="T38" s="110"/>
      <c r="U38" s="105"/>
      <c r="V38" s="110"/>
      <c r="W38" s="105"/>
    </row>
    <row r="39" spans="1:23" ht="23.25" customHeight="1">
      <c r="A39" s="108">
        <v>36</v>
      </c>
      <c r="B39" s="96"/>
      <c r="C39" s="104"/>
      <c r="D39" s="96"/>
      <c r="E39" s="22"/>
      <c r="F39" s="96"/>
      <c r="G39" s="104"/>
      <c r="H39" s="96"/>
      <c r="I39" s="104"/>
      <c r="J39" s="110"/>
      <c r="K39" s="95"/>
      <c r="L39" s="109"/>
      <c r="M39" s="95"/>
      <c r="N39" s="109"/>
      <c r="O39" s="111"/>
      <c r="P39" s="109"/>
      <c r="Q39" s="105"/>
      <c r="R39" s="109"/>
      <c r="S39" s="105"/>
      <c r="T39" s="109"/>
      <c r="U39" s="105"/>
      <c r="V39" s="109"/>
      <c r="W39" s="105"/>
    </row>
    <row r="40" spans="1:23" ht="23.25" customHeight="1">
      <c r="A40" s="108">
        <v>37</v>
      </c>
      <c r="B40" s="96"/>
      <c r="C40" s="104"/>
      <c r="D40" s="96"/>
      <c r="E40" s="22"/>
      <c r="F40" s="96"/>
      <c r="G40" s="104"/>
      <c r="H40" s="96"/>
      <c r="I40" s="104"/>
      <c r="J40" s="110"/>
      <c r="K40" s="95"/>
      <c r="L40" s="110"/>
      <c r="M40" s="95"/>
      <c r="N40" s="110"/>
      <c r="O40" s="111"/>
      <c r="P40" s="110"/>
      <c r="Q40" s="105"/>
      <c r="R40" s="110"/>
      <c r="S40" s="105"/>
      <c r="T40" s="110"/>
      <c r="U40" s="105"/>
      <c r="V40" s="110"/>
      <c r="W40" s="105"/>
    </row>
    <row r="41" spans="1:23" ht="23.25" customHeight="1">
      <c r="A41" s="108">
        <v>38</v>
      </c>
      <c r="B41" s="96"/>
      <c r="C41" s="104"/>
      <c r="D41" s="96"/>
      <c r="E41" s="22"/>
      <c r="F41" s="96"/>
      <c r="G41" s="104"/>
      <c r="H41" s="96"/>
      <c r="I41" s="104"/>
      <c r="J41" s="110"/>
      <c r="K41" s="95"/>
      <c r="L41" s="109"/>
      <c r="M41" s="95"/>
      <c r="N41" s="109"/>
      <c r="O41" s="111"/>
      <c r="P41" s="109"/>
      <c r="Q41" s="105"/>
      <c r="R41" s="109"/>
      <c r="S41" s="105"/>
      <c r="T41" s="109"/>
      <c r="U41" s="105"/>
      <c r="V41" s="109"/>
      <c r="W41" s="105"/>
    </row>
    <row r="42" spans="1:23" ht="23.25" customHeight="1">
      <c r="A42" s="108">
        <v>39</v>
      </c>
      <c r="B42" s="96"/>
      <c r="C42" s="104"/>
      <c r="D42" s="96"/>
      <c r="E42" s="22"/>
      <c r="F42" s="96"/>
      <c r="G42" s="104"/>
      <c r="H42" s="96"/>
      <c r="I42" s="104"/>
      <c r="J42" s="109"/>
      <c r="K42" s="95"/>
      <c r="L42" s="110"/>
      <c r="M42" s="95"/>
      <c r="N42" s="110"/>
      <c r="O42" s="111"/>
      <c r="P42" s="110"/>
      <c r="Q42" s="105"/>
      <c r="R42" s="110"/>
      <c r="S42" s="95"/>
      <c r="T42" s="110"/>
      <c r="U42" s="95"/>
      <c r="V42" s="110"/>
      <c r="W42" s="105"/>
    </row>
    <row r="43" spans="1:23" ht="23.25" customHeight="1">
      <c r="A43" s="108">
        <v>40</v>
      </c>
      <c r="B43" s="96"/>
      <c r="C43" s="104"/>
      <c r="D43" s="96"/>
      <c r="E43" s="22"/>
      <c r="F43" s="96"/>
      <c r="G43" s="104"/>
      <c r="H43" s="96"/>
      <c r="I43" s="104"/>
      <c r="J43" s="110"/>
      <c r="K43" s="95"/>
      <c r="L43" s="109"/>
      <c r="M43" s="95"/>
      <c r="N43" s="109"/>
      <c r="O43" s="111"/>
      <c r="P43" s="109"/>
      <c r="Q43" s="105"/>
      <c r="R43" s="109"/>
      <c r="S43" s="95"/>
      <c r="T43" s="109"/>
      <c r="U43" s="95"/>
      <c r="V43" s="109"/>
      <c r="W43" s="105"/>
    </row>
    <row r="44" spans="1:23" ht="23.25" customHeight="1">
      <c r="A44" s="108">
        <v>41</v>
      </c>
      <c r="B44" s="96"/>
      <c r="C44" s="104"/>
      <c r="D44" s="96"/>
      <c r="E44" s="22"/>
      <c r="F44" s="96"/>
      <c r="G44" s="104"/>
      <c r="H44" s="96"/>
      <c r="I44" s="104"/>
      <c r="J44" s="109"/>
      <c r="K44" s="95"/>
      <c r="L44" s="109"/>
      <c r="M44" s="95"/>
      <c r="N44" s="109"/>
      <c r="O44" s="111"/>
      <c r="P44" s="109"/>
      <c r="Q44" s="105"/>
      <c r="R44" s="109"/>
      <c r="S44" s="95"/>
      <c r="T44" s="109"/>
      <c r="U44" s="95"/>
      <c r="V44" s="109"/>
      <c r="W44" s="105"/>
    </row>
    <row r="45" spans="1:23" ht="23.25" customHeight="1">
      <c r="A45" s="108">
        <v>42</v>
      </c>
      <c r="B45" s="96"/>
      <c r="C45" s="104"/>
      <c r="D45" s="96"/>
      <c r="E45" s="22"/>
      <c r="F45" s="96"/>
      <c r="G45" s="104"/>
      <c r="H45" s="95"/>
      <c r="I45" s="95"/>
      <c r="J45" s="110"/>
      <c r="K45" s="95"/>
      <c r="L45" s="109"/>
      <c r="M45" s="95"/>
      <c r="N45" s="109"/>
      <c r="O45" s="111"/>
      <c r="P45" s="109"/>
      <c r="Q45" s="105"/>
      <c r="R45" s="109"/>
      <c r="S45" s="95"/>
      <c r="T45" s="109"/>
      <c r="U45" s="95"/>
      <c r="V45" s="109"/>
      <c r="W45" s="105"/>
    </row>
    <row r="46" spans="1:23" ht="23.25" customHeight="1">
      <c r="A46" s="108">
        <v>43</v>
      </c>
      <c r="B46" s="96"/>
      <c r="C46" s="104"/>
      <c r="D46" s="96"/>
      <c r="E46" s="22"/>
      <c r="F46" s="96"/>
      <c r="G46" s="104"/>
      <c r="H46" s="95"/>
      <c r="I46" s="95"/>
      <c r="J46" s="109"/>
      <c r="K46" s="95"/>
      <c r="L46" s="109"/>
      <c r="M46" s="95"/>
      <c r="N46" s="109"/>
      <c r="O46" s="111"/>
      <c r="P46" s="109"/>
      <c r="Q46" s="105"/>
      <c r="R46" s="109"/>
      <c r="S46" s="95"/>
      <c r="T46" s="109"/>
      <c r="U46" s="95"/>
      <c r="V46" s="109"/>
      <c r="W46" s="105"/>
    </row>
    <row r="47" spans="1:23" ht="23.25" customHeight="1">
      <c r="A47" s="108">
        <v>44</v>
      </c>
      <c r="B47" s="96"/>
      <c r="C47" s="104"/>
      <c r="D47" s="96"/>
      <c r="E47" s="22"/>
      <c r="F47" s="96"/>
      <c r="G47" s="104"/>
      <c r="H47" s="95"/>
      <c r="I47" s="95"/>
      <c r="J47" s="109"/>
      <c r="K47" s="95"/>
      <c r="L47" s="95"/>
      <c r="M47" s="95"/>
      <c r="N47" s="96"/>
      <c r="O47" s="111"/>
      <c r="P47" s="96"/>
      <c r="Q47" s="105"/>
      <c r="R47" s="95"/>
      <c r="S47" s="95"/>
      <c r="T47" s="95"/>
      <c r="U47" s="95"/>
      <c r="V47" s="96"/>
      <c r="W47" s="105"/>
    </row>
    <row r="48" spans="1:23" ht="23.25" customHeight="1">
      <c r="A48" s="108">
        <v>45</v>
      </c>
      <c r="B48" s="96"/>
      <c r="C48" s="104"/>
      <c r="D48" s="96"/>
      <c r="E48" s="22"/>
      <c r="F48" s="96"/>
      <c r="G48" s="104"/>
      <c r="H48" s="95"/>
      <c r="I48" s="95"/>
      <c r="J48" s="109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105"/>
    </row>
    <row r="49" spans="1:23" ht="23.25" customHeight="1">
      <c r="A49" s="108">
        <v>46</v>
      </c>
      <c r="B49" s="96"/>
      <c r="C49" s="104"/>
      <c r="D49" s="96"/>
      <c r="E49" s="22"/>
      <c r="F49" s="96"/>
      <c r="G49" s="104"/>
      <c r="H49" s="95"/>
      <c r="I49" s="95"/>
      <c r="J49" s="109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105"/>
    </row>
    <row r="50" spans="1:23" ht="23.25" customHeight="1">
      <c r="A50" s="108">
        <v>47</v>
      </c>
      <c r="B50" s="96"/>
      <c r="C50" s="10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105"/>
    </row>
    <row r="51" spans="2:23" ht="12.75">
      <c r="B51" s="95"/>
      <c r="C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</row>
  </sheetData>
  <mergeCells count="1">
    <mergeCell ref="F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2"/>
  <sheetViews>
    <sheetView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6" sqref="N16"/>
    </sheetView>
  </sheetViews>
  <sheetFormatPr defaultColWidth="9.140625" defaultRowHeight="12.75"/>
  <cols>
    <col min="1" max="1" width="4.28125" style="76" bestFit="1" customWidth="1"/>
    <col min="2" max="2" width="31.140625" style="76" bestFit="1" customWidth="1"/>
    <col min="3" max="3" width="14.00390625" style="76" bestFit="1" customWidth="1"/>
    <col min="4" max="4" width="31.140625" style="76" bestFit="1" customWidth="1"/>
    <col min="5" max="5" width="12.00390625" style="76" bestFit="1" customWidth="1"/>
    <col min="6" max="6" width="31.140625" style="76" bestFit="1" customWidth="1"/>
    <col min="7" max="7" width="11.00390625" style="76" bestFit="1" customWidth="1"/>
    <col min="8" max="8" width="31.140625" style="76" bestFit="1" customWidth="1"/>
    <col min="9" max="9" width="11.00390625" style="76" bestFit="1" customWidth="1"/>
    <col min="10" max="10" width="31.140625" style="76" bestFit="1" customWidth="1"/>
    <col min="11" max="11" width="11.00390625" style="76" bestFit="1" customWidth="1"/>
    <col min="12" max="12" width="31.140625" style="77" bestFit="1" customWidth="1"/>
    <col min="13" max="13" width="11.00390625" style="77" bestFit="1" customWidth="1"/>
    <col min="14" max="14" width="31.140625" style="77" bestFit="1" customWidth="1"/>
    <col min="15" max="15" width="11.00390625" style="76" bestFit="1" customWidth="1"/>
    <col min="16" max="16" width="31.140625" style="76" bestFit="1" customWidth="1"/>
    <col min="17" max="17" width="13.00390625" style="76" bestFit="1" customWidth="1"/>
    <col min="18" max="18" width="31.140625" style="76" bestFit="1" customWidth="1"/>
    <col min="19" max="19" width="11.00390625" style="76" bestFit="1" customWidth="1"/>
    <col min="20" max="20" width="31.140625" style="76" bestFit="1" customWidth="1"/>
    <col min="21" max="21" width="13.00390625" style="76" bestFit="1" customWidth="1"/>
    <col min="22" max="16384" width="9.140625" style="76" customWidth="1"/>
  </cols>
  <sheetData>
    <row r="1" spans="1:10" ht="45.75" customHeight="1" thickBot="1">
      <c r="A1" s="74"/>
      <c r="B1" s="192" t="s">
        <v>19</v>
      </c>
      <c r="C1" s="192"/>
      <c r="D1" s="192"/>
      <c r="E1" s="192"/>
      <c r="F1" s="75"/>
      <c r="G1" s="75"/>
      <c r="H1" s="75"/>
      <c r="J1" s="75"/>
    </row>
    <row r="2" spans="1:22" s="72" customFormat="1" ht="34.5" customHeight="1" thickBot="1">
      <c r="A2" s="140"/>
      <c r="B2" s="6" t="s">
        <v>2</v>
      </c>
      <c r="C2" s="136" t="s">
        <v>10</v>
      </c>
      <c r="D2" s="6" t="s">
        <v>2</v>
      </c>
      <c r="E2" s="19" t="s">
        <v>65</v>
      </c>
      <c r="F2" s="138" t="s">
        <v>2</v>
      </c>
      <c r="G2" s="19" t="s">
        <v>87</v>
      </c>
      <c r="H2" s="138" t="s">
        <v>2</v>
      </c>
      <c r="I2" s="136" t="s">
        <v>17</v>
      </c>
      <c r="J2" s="138" t="s">
        <v>2</v>
      </c>
      <c r="K2" s="19" t="s">
        <v>66</v>
      </c>
      <c r="L2" s="6" t="s">
        <v>2</v>
      </c>
      <c r="M2" s="19" t="s">
        <v>67</v>
      </c>
      <c r="N2" s="6" t="s">
        <v>2</v>
      </c>
      <c r="O2" s="19" t="s">
        <v>11</v>
      </c>
      <c r="P2" s="6" t="s">
        <v>2</v>
      </c>
      <c r="Q2" s="136" t="s">
        <v>68</v>
      </c>
      <c r="R2" s="6" t="s">
        <v>2</v>
      </c>
      <c r="S2" s="133" t="s">
        <v>69</v>
      </c>
      <c r="T2" s="6" t="s">
        <v>2</v>
      </c>
      <c r="U2" s="17" t="s">
        <v>70</v>
      </c>
      <c r="V2" s="130"/>
    </row>
    <row r="3" spans="1:24" s="78" customFormat="1" ht="22.5" customHeight="1">
      <c r="A3" s="108">
        <v>1</v>
      </c>
      <c r="B3" s="141" t="s">
        <v>20</v>
      </c>
      <c r="C3" s="60">
        <v>0.4875</v>
      </c>
      <c r="D3" s="141" t="s">
        <v>20</v>
      </c>
      <c r="E3" s="60">
        <v>0.5236111111111111</v>
      </c>
      <c r="F3" s="113" t="s">
        <v>20</v>
      </c>
      <c r="G3" s="60">
        <v>0.5472222222222222</v>
      </c>
      <c r="H3" s="113" t="s">
        <v>20</v>
      </c>
      <c r="I3" s="60">
        <v>0.5611111111111111</v>
      </c>
      <c r="J3" s="113" t="s">
        <v>20</v>
      </c>
      <c r="K3" s="60">
        <v>0.5840277777777778</v>
      </c>
      <c r="L3" s="141" t="s">
        <v>20</v>
      </c>
      <c r="M3" s="60">
        <v>0.5916666666666667</v>
      </c>
      <c r="N3" s="141" t="s">
        <v>20</v>
      </c>
      <c r="O3" s="60">
        <v>0.6097222222222222</v>
      </c>
      <c r="P3" s="141" t="s">
        <v>20</v>
      </c>
      <c r="Q3" s="62">
        <v>0.6277777777777778</v>
      </c>
      <c r="R3" s="141" t="s">
        <v>20</v>
      </c>
      <c r="S3" s="62">
        <v>0.13472222222222222</v>
      </c>
      <c r="T3" s="141" t="s">
        <v>20</v>
      </c>
      <c r="U3" s="62">
        <v>0.6381944444444444</v>
      </c>
      <c r="V3" s="100"/>
      <c r="W3" s="100"/>
      <c r="X3" s="100"/>
    </row>
    <row r="4" spans="1:24" s="78" customFormat="1" ht="22.5" customHeight="1">
      <c r="A4" s="108">
        <v>2</v>
      </c>
      <c r="B4" s="141" t="s">
        <v>21</v>
      </c>
      <c r="C4" s="60">
        <v>0.48819444444444443</v>
      </c>
      <c r="D4" s="141" t="s">
        <v>21</v>
      </c>
      <c r="E4" s="60">
        <v>0.5298611111111111</v>
      </c>
      <c r="F4" s="113" t="s">
        <v>21</v>
      </c>
      <c r="G4" s="60">
        <v>0.5569444444444445</v>
      </c>
      <c r="H4" s="113" t="s">
        <v>21</v>
      </c>
      <c r="I4" s="62">
        <v>0.5673611111111111</v>
      </c>
      <c r="J4" s="113" t="s">
        <v>21</v>
      </c>
      <c r="K4" s="62">
        <v>0.5923611111111111</v>
      </c>
      <c r="L4" s="141" t="s">
        <v>21</v>
      </c>
      <c r="M4" s="62">
        <v>0.6006944444444444</v>
      </c>
      <c r="N4" s="141" t="s">
        <v>30</v>
      </c>
      <c r="O4" s="60">
        <v>0.6166666666666667</v>
      </c>
      <c r="P4" s="141" t="s">
        <v>21</v>
      </c>
      <c r="Q4" s="62">
        <v>0.6347222222222222</v>
      </c>
      <c r="R4" s="141" t="s">
        <v>21</v>
      </c>
      <c r="S4" s="62">
        <v>0.6486111111111111</v>
      </c>
      <c r="T4" s="141" t="s">
        <v>21</v>
      </c>
      <c r="U4" s="62">
        <v>0.6520833333333333</v>
      </c>
      <c r="V4" s="100"/>
      <c r="W4" s="100"/>
      <c r="X4" s="100"/>
    </row>
    <row r="5" spans="1:24" s="78" customFormat="1" ht="22.5" customHeight="1">
      <c r="A5" s="108">
        <v>3</v>
      </c>
      <c r="B5" s="141" t="s">
        <v>22</v>
      </c>
      <c r="C5" s="60">
        <v>0.4888888888888889</v>
      </c>
      <c r="D5" s="141" t="s">
        <v>22</v>
      </c>
      <c r="E5" s="60">
        <v>0.5354166666666667</v>
      </c>
      <c r="F5" s="113" t="s">
        <v>22</v>
      </c>
      <c r="G5" s="60">
        <v>0.5618055555555556</v>
      </c>
      <c r="H5" s="113" t="s">
        <v>22</v>
      </c>
      <c r="I5" s="60">
        <v>0.5770833333333333</v>
      </c>
      <c r="J5" s="113" t="s">
        <v>22</v>
      </c>
      <c r="K5" s="60">
        <v>0.6083333333333333</v>
      </c>
      <c r="L5" s="141" t="s">
        <v>22</v>
      </c>
      <c r="M5" s="60">
        <v>0.6152777777777778</v>
      </c>
      <c r="N5" s="141" t="s">
        <v>21</v>
      </c>
      <c r="O5" s="60">
        <v>0.6180555555555556</v>
      </c>
      <c r="P5" s="141" t="s">
        <v>30</v>
      </c>
      <c r="Q5" s="62">
        <v>0.65</v>
      </c>
      <c r="R5" s="141" t="s">
        <v>22</v>
      </c>
      <c r="S5" s="62">
        <v>0.6618055555555555</v>
      </c>
      <c r="T5" s="141" t="s">
        <v>22</v>
      </c>
      <c r="U5" s="62">
        <v>0.6666666666666666</v>
      </c>
      <c r="V5" s="100"/>
      <c r="W5" s="100"/>
      <c r="X5" s="100"/>
    </row>
    <row r="6" spans="1:24" s="78" customFormat="1" ht="22.5" customHeight="1">
      <c r="A6" s="108">
        <v>4</v>
      </c>
      <c r="B6" s="144" t="s">
        <v>56</v>
      </c>
      <c r="C6" s="60">
        <v>0.49375</v>
      </c>
      <c r="D6" s="141" t="s">
        <v>23</v>
      </c>
      <c r="E6" s="60">
        <v>0.5381944444444444</v>
      </c>
      <c r="F6" s="113" t="s">
        <v>23</v>
      </c>
      <c r="G6" s="60">
        <v>0.5680555555555555</v>
      </c>
      <c r="H6" s="113" t="s">
        <v>23</v>
      </c>
      <c r="I6" s="60">
        <v>0.58125</v>
      </c>
      <c r="J6" s="113" t="s">
        <v>23</v>
      </c>
      <c r="K6" s="60">
        <v>0.6104166666666667</v>
      </c>
      <c r="L6" s="141" t="s">
        <v>23</v>
      </c>
      <c r="M6" s="60">
        <v>0.6201388888888889</v>
      </c>
      <c r="N6" s="141" t="s">
        <v>32</v>
      </c>
      <c r="O6" s="60">
        <v>0.6263888888888889</v>
      </c>
      <c r="P6" s="141" t="s">
        <v>22</v>
      </c>
      <c r="Q6" s="62">
        <v>0.6520833333333333</v>
      </c>
      <c r="R6" s="141" t="s">
        <v>30</v>
      </c>
      <c r="S6" s="62">
        <v>0.6631944444444444</v>
      </c>
      <c r="T6" s="141" t="s">
        <v>30</v>
      </c>
      <c r="U6" s="62">
        <v>0.66875</v>
      </c>
      <c r="V6" s="100"/>
      <c r="W6" s="100"/>
      <c r="X6" s="100"/>
    </row>
    <row r="7" spans="1:24" s="78" customFormat="1" ht="22.5" customHeight="1">
      <c r="A7" s="108">
        <v>5</v>
      </c>
      <c r="B7" s="141" t="s">
        <v>23</v>
      </c>
      <c r="C7" s="60">
        <v>0.49652777777777773</v>
      </c>
      <c r="D7" s="141" t="s">
        <v>59</v>
      </c>
      <c r="E7" s="60">
        <v>0.5513888888888888</v>
      </c>
      <c r="F7" s="113" t="s">
        <v>24</v>
      </c>
      <c r="G7" s="60">
        <v>0.5819444444444445</v>
      </c>
      <c r="H7" s="114" t="s">
        <v>56</v>
      </c>
      <c r="I7" s="60">
        <v>0.6</v>
      </c>
      <c r="J7" s="113" t="s">
        <v>24</v>
      </c>
      <c r="K7" s="62">
        <v>0.6270833333333333</v>
      </c>
      <c r="L7" s="141" t="s">
        <v>24</v>
      </c>
      <c r="M7" s="62">
        <v>0.6368055555555555</v>
      </c>
      <c r="N7" s="141" t="s">
        <v>14</v>
      </c>
      <c r="O7" s="60">
        <v>0.6270833333333333</v>
      </c>
      <c r="P7" s="141" t="s">
        <v>32</v>
      </c>
      <c r="Q7" s="62">
        <v>0.65625</v>
      </c>
      <c r="R7" s="141" t="s">
        <v>13</v>
      </c>
      <c r="S7" s="62">
        <v>0.6701388888888888</v>
      </c>
      <c r="T7" s="141" t="s">
        <v>14</v>
      </c>
      <c r="U7" s="62">
        <v>0.675</v>
      </c>
      <c r="V7" s="100"/>
      <c r="W7" s="100"/>
      <c r="X7" s="100"/>
    </row>
    <row r="8" spans="1:24" s="78" customFormat="1" ht="22.5" customHeight="1">
      <c r="A8" s="108">
        <v>6</v>
      </c>
      <c r="B8" s="141" t="s">
        <v>32</v>
      </c>
      <c r="C8" s="48">
        <v>0.49652777777777773</v>
      </c>
      <c r="D8" s="144" t="s">
        <v>56</v>
      </c>
      <c r="E8" s="60">
        <v>0.5520833333333334</v>
      </c>
      <c r="F8" s="114" t="s">
        <v>56</v>
      </c>
      <c r="G8" s="60">
        <v>0.5826388888888888</v>
      </c>
      <c r="H8" s="113" t="s">
        <v>24</v>
      </c>
      <c r="I8" s="62">
        <v>0.6006944444444444</v>
      </c>
      <c r="J8" s="113" t="s">
        <v>25</v>
      </c>
      <c r="K8" s="62">
        <v>0.6347222222222222</v>
      </c>
      <c r="L8" s="141" t="s">
        <v>25</v>
      </c>
      <c r="M8" s="62">
        <v>0.6451388888888888</v>
      </c>
      <c r="N8" s="141" t="s">
        <v>42</v>
      </c>
      <c r="O8" s="60">
        <v>0.6284722222222222</v>
      </c>
      <c r="P8" s="141" t="s">
        <v>13</v>
      </c>
      <c r="Q8" s="62">
        <v>0.65625</v>
      </c>
      <c r="R8" s="141" t="s">
        <v>14</v>
      </c>
      <c r="S8" s="62">
        <v>0.6708333333333334</v>
      </c>
      <c r="T8" s="141" t="s">
        <v>23</v>
      </c>
      <c r="U8" s="62">
        <v>0.6756944444444444</v>
      </c>
      <c r="V8" s="100"/>
      <c r="W8" s="100"/>
      <c r="X8" s="100"/>
    </row>
    <row r="9" spans="1:24" s="78" customFormat="1" ht="22.5" customHeight="1">
      <c r="A9" s="108">
        <v>7</v>
      </c>
      <c r="B9" s="141" t="s">
        <v>29</v>
      </c>
      <c r="C9" s="60">
        <v>0.4979166666666666</v>
      </c>
      <c r="D9" s="141" t="s">
        <v>32</v>
      </c>
      <c r="E9" s="60">
        <v>0.5527777777777778</v>
      </c>
      <c r="F9" s="113" t="s">
        <v>26</v>
      </c>
      <c r="G9" s="60">
        <v>0.5854166666666667</v>
      </c>
      <c r="H9" s="113" t="s">
        <v>26</v>
      </c>
      <c r="I9" s="60">
        <v>0.6013888888888889</v>
      </c>
      <c r="J9" s="113" t="s">
        <v>26</v>
      </c>
      <c r="K9" s="60">
        <v>0.6402777777777778</v>
      </c>
      <c r="L9" s="141" t="s">
        <v>26</v>
      </c>
      <c r="M9" s="60">
        <v>0.6520833333333333</v>
      </c>
      <c r="N9" s="141" t="s">
        <v>38</v>
      </c>
      <c r="O9" s="62">
        <v>0.6291666666666667</v>
      </c>
      <c r="P9" s="141" t="s">
        <v>38</v>
      </c>
      <c r="Q9" s="62">
        <v>0.6576388888888889</v>
      </c>
      <c r="R9" s="141" t="s">
        <v>23</v>
      </c>
      <c r="S9" s="62">
        <v>0.6715277777777778</v>
      </c>
      <c r="T9" s="141" t="s">
        <v>13</v>
      </c>
      <c r="U9" s="62">
        <v>0.6777777777777777</v>
      </c>
      <c r="V9" s="100"/>
      <c r="W9" s="100"/>
      <c r="X9" s="100"/>
    </row>
    <row r="10" spans="1:24" s="78" customFormat="1" ht="22.5" customHeight="1">
      <c r="A10" s="108">
        <v>8</v>
      </c>
      <c r="B10" s="141" t="s">
        <v>33</v>
      </c>
      <c r="C10" s="60">
        <v>0.4979166666666666</v>
      </c>
      <c r="D10" s="141" t="s">
        <v>28</v>
      </c>
      <c r="E10" s="60">
        <v>0.5541666666666667</v>
      </c>
      <c r="F10" s="113" t="s">
        <v>28</v>
      </c>
      <c r="G10" s="60">
        <v>0.5868055555555556</v>
      </c>
      <c r="H10" s="113" t="s">
        <v>28</v>
      </c>
      <c r="I10" s="60">
        <v>0.6055555555555555</v>
      </c>
      <c r="J10" s="113" t="s">
        <v>27</v>
      </c>
      <c r="K10" s="62">
        <v>0.642361111111111</v>
      </c>
      <c r="L10" s="141" t="s">
        <v>28</v>
      </c>
      <c r="M10" s="60">
        <v>0.6611111111111111</v>
      </c>
      <c r="N10" s="141" t="s">
        <v>35</v>
      </c>
      <c r="O10" s="60">
        <v>0.6298611111111111</v>
      </c>
      <c r="P10" s="141" t="s">
        <v>14</v>
      </c>
      <c r="Q10" s="62">
        <v>0.6597222222222222</v>
      </c>
      <c r="R10" s="141" t="s">
        <v>33</v>
      </c>
      <c r="S10" s="62">
        <v>0.6729166666666666</v>
      </c>
      <c r="T10" s="141" t="s">
        <v>32</v>
      </c>
      <c r="U10" s="62">
        <v>0.6784722222222223</v>
      </c>
      <c r="V10" s="100"/>
      <c r="W10" s="100"/>
      <c r="X10" s="100"/>
    </row>
    <row r="11" spans="1:24" s="78" customFormat="1" ht="22.5" customHeight="1">
      <c r="A11" s="108">
        <v>9</v>
      </c>
      <c r="B11" s="141" t="s">
        <v>59</v>
      </c>
      <c r="C11" s="60">
        <v>0.4986111111111111</v>
      </c>
      <c r="D11" s="141" t="s">
        <v>25</v>
      </c>
      <c r="E11" s="60">
        <v>0.5548611111111111</v>
      </c>
      <c r="F11" s="113" t="s">
        <v>25</v>
      </c>
      <c r="G11" s="60">
        <v>0.5888888888888889</v>
      </c>
      <c r="H11" s="113" t="s">
        <v>30</v>
      </c>
      <c r="I11" s="62">
        <v>0.6083333333333333</v>
      </c>
      <c r="J11" s="113" t="s">
        <v>28</v>
      </c>
      <c r="K11" s="60">
        <v>0.6430555555555556</v>
      </c>
      <c r="L11" s="141" t="s">
        <v>27</v>
      </c>
      <c r="M11" s="62">
        <v>0.6638888888888889</v>
      </c>
      <c r="N11" s="141" t="s">
        <v>13</v>
      </c>
      <c r="O11" s="60">
        <v>0.6305555555555555</v>
      </c>
      <c r="P11" s="141" t="s">
        <v>33</v>
      </c>
      <c r="Q11" s="62">
        <v>0.6611111111111111</v>
      </c>
      <c r="R11" s="141" t="s">
        <v>32</v>
      </c>
      <c r="S11" s="62">
        <v>0.6736111111111112</v>
      </c>
      <c r="T11" s="141" t="s">
        <v>33</v>
      </c>
      <c r="U11" s="62">
        <v>0.6784722222222223</v>
      </c>
      <c r="V11" s="100"/>
      <c r="W11" s="100"/>
      <c r="X11" s="100"/>
    </row>
    <row r="12" spans="1:24" s="78" customFormat="1" ht="22.5" customHeight="1">
      <c r="A12" s="108">
        <v>10</v>
      </c>
      <c r="B12" s="141" t="s">
        <v>30</v>
      </c>
      <c r="C12" s="60">
        <v>0.5</v>
      </c>
      <c r="D12" s="141" t="s">
        <v>24</v>
      </c>
      <c r="E12" s="60">
        <v>0.5548611111111111</v>
      </c>
      <c r="F12" s="113" t="s">
        <v>27</v>
      </c>
      <c r="G12" s="60">
        <v>0.5909722222222222</v>
      </c>
      <c r="H12" s="113" t="s">
        <v>27</v>
      </c>
      <c r="I12" s="62">
        <v>0.6090277777777778</v>
      </c>
      <c r="J12" s="114" t="s">
        <v>56</v>
      </c>
      <c r="K12" s="60">
        <v>0.6840277777777778</v>
      </c>
      <c r="L12" s="141" t="s">
        <v>29</v>
      </c>
      <c r="M12" s="60">
        <v>0.7027777777777778</v>
      </c>
      <c r="N12" s="141" t="s">
        <v>22</v>
      </c>
      <c r="O12" s="60">
        <v>0.6333333333333333</v>
      </c>
      <c r="P12" s="141" t="s">
        <v>23</v>
      </c>
      <c r="Q12" s="62">
        <v>0.6625</v>
      </c>
      <c r="R12" s="144" t="s">
        <v>34</v>
      </c>
      <c r="S12" s="62">
        <v>0.6798611111111111</v>
      </c>
      <c r="T12" s="144" t="s">
        <v>34</v>
      </c>
      <c r="U12" s="62">
        <v>0.6868055555555556</v>
      </c>
      <c r="V12" s="100"/>
      <c r="W12" s="100"/>
      <c r="X12" s="100"/>
    </row>
    <row r="13" spans="1:24" s="78" customFormat="1" ht="22.5" customHeight="1" thickBot="1">
      <c r="A13" s="108">
        <v>11</v>
      </c>
      <c r="B13" s="141" t="s">
        <v>27</v>
      </c>
      <c r="C13" s="60">
        <v>0.5006944444444444</v>
      </c>
      <c r="D13" s="141" t="s">
        <v>14</v>
      </c>
      <c r="E13" s="60">
        <v>0.5548611111111111</v>
      </c>
      <c r="F13" s="113" t="s">
        <v>32</v>
      </c>
      <c r="G13" s="60">
        <v>0.5916666666666667</v>
      </c>
      <c r="H13" s="113" t="s">
        <v>25</v>
      </c>
      <c r="I13" s="62">
        <v>0.6090277777777778</v>
      </c>
      <c r="J13" s="146" t="s">
        <v>29</v>
      </c>
      <c r="K13" s="137">
        <v>0.6847222222222222</v>
      </c>
      <c r="L13" s="142" t="s">
        <v>56</v>
      </c>
      <c r="M13" s="137">
        <v>0.7159722222222222</v>
      </c>
      <c r="N13" s="141" t="s">
        <v>33</v>
      </c>
      <c r="O13" s="60">
        <v>0.6333333333333333</v>
      </c>
      <c r="P13" s="141" t="s">
        <v>35</v>
      </c>
      <c r="Q13" s="62">
        <v>0.6631944444444444</v>
      </c>
      <c r="R13" s="141" t="s">
        <v>35</v>
      </c>
      <c r="S13" s="62">
        <v>0.6826388888888889</v>
      </c>
      <c r="T13" s="141" t="s">
        <v>35</v>
      </c>
      <c r="U13" s="62">
        <v>0.6868055555555556</v>
      </c>
      <c r="V13" s="100"/>
      <c r="W13" s="100"/>
      <c r="X13" s="100"/>
    </row>
    <row r="14" spans="1:24" s="78" customFormat="1" ht="22.5" customHeight="1">
      <c r="A14" s="108">
        <v>12</v>
      </c>
      <c r="B14" s="144" t="s">
        <v>34</v>
      </c>
      <c r="C14" s="60">
        <v>0.5006944444444444</v>
      </c>
      <c r="D14" s="141" t="s">
        <v>26</v>
      </c>
      <c r="E14" s="60">
        <v>0.5555555555555556</v>
      </c>
      <c r="F14" s="113" t="s">
        <v>30</v>
      </c>
      <c r="G14" s="60">
        <v>0.5916666666666667</v>
      </c>
      <c r="H14" s="113" t="s">
        <v>29</v>
      </c>
      <c r="I14" s="60">
        <v>0.6145833333333334</v>
      </c>
      <c r="J14" s="115"/>
      <c r="K14" s="116"/>
      <c r="L14" s="115"/>
      <c r="M14" s="116"/>
      <c r="N14" s="141" t="s">
        <v>43</v>
      </c>
      <c r="O14" s="60">
        <v>0.6381944444444444</v>
      </c>
      <c r="P14" s="141" t="s">
        <v>42</v>
      </c>
      <c r="Q14" s="60">
        <v>0.6638888888888889</v>
      </c>
      <c r="R14" s="141" t="s">
        <v>38</v>
      </c>
      <c r="S14" s="62">
        <v>0.6868055555555556</v>
      </c>
      <c r="T14" s="141" t="s">
        <v>12</v>
      </c>
      <c r="U14" s="62">
        <v>0.6923611111111111</v>
      </c>
      <c r="V14" s="100"/>
      <c r="W14" s="100"/>
      <c r="X14" s="100"/>
    </row>
    <row r="15" spans="1:24" s="78" customFormat="1" ht="22.5" customHeight="1">
      <c r="A15" s="108">
        <v>13</v>
      </c>
      <c r="B15" s="141" t="s">
        <v>25</v>
      </c>
      <c r="C15" s="60">
        <v>0.5006944444444444</v>
      </c>
      <c r="D15" s="141" t="s">
        <v>42</v>
      </c>
      <c r="E15" s="60">
        <v>0.5590277777777778</v>
      </c>
      <c r="F15" s="113" t="s">
        <v>14</v>
      </c>
      <c r="G15" s="60">
        <v>0.5916666666666667</v>
      </c>
      <c r="H15" s="113" t="s">
        <v>32</v>
      </c>
      <c r="I15" s="60">
        <v>0.6166666666666667</v>
      </c>
      <c r="J15" s="115"/>
      <c r="K15" s="116"/>
      <c r="L15" s="115"/>
      <c r="M15" s="116"/>
      <c r="N15" s="141" t="s">
        <v>37</v>
      </c>
      <c r="O15" s="60">
        <v>0.638888888888889</v>
      </c>
      <c r="P15" s="144" t="s">
        <v>34</v>
      </c>
      <c r="Q15" s="62">
        <v>0.6666666666666666</v>
      </c>
      <c r="R15" s="141" t="s">
        <v>36</v>
      </c>
      <c r="S15" s="62">
        <v>0.6868055555555556</v>
      </c>
      <c r="T15" s="141" t="s">
        <v>36</v>
      </c>
      <c r="U15" s="62">
        <v>0.6930555555555555</v>
      </c>
      <c r="V15" s="100"/>
      <c r="W15" s="100"/>
      <c r="X15" s="100"/>
    </row>
    <row r="16" spans="1:24" s="78" customFormat="1" ht="22.5" customHeight="1">
      <c r="A16" s="108">
        <v>14</v>
      </c>
      <c r="B16" s="141" t="s">
        <v>26</v>
      </c>
      <c r="C16" s="60">
        <v>0.5020833333333333</v>
      </c>
      <c r="D16" s="141" t="s">
        <v>33</v>
      </c>
      <c r="E16" s="60">
        <v>0.5590277777777778</v>
      </c>
      <c r="F16" s="113" t="s">
        <v>29</v>
      </c>
      <c r="G16" s="60">
        <v>0.5923611111111111</v>
      </c>
      <c r="H16" s="113" t="s">
        <v>35</v>
      </c>
      <c r="I16" s="62">
        <v>0.6166666666666667</v>
      </c>
      <c r="J16" s="115"/>
      <c r="K16" s="116"/>
      <c r="L16" s="115"/>
      <c r="M16" s="116"/>
      <c r="N16" s="144" t="s">
        <v>34</v>
      </c>
      <c r="O16" s="60">
        <v>0.638888888888889</v>
      </c>
      <c r="P16" s="141" t="s">
        <v>37</v>
      </c>
      <c r="Q16" s="62">
        <v>0.675</v>
      </c>
      <c r="R16" s="141" t="s">
        <v>37</v>
      </c>
      <c r="S16" s="62">
        <v>0.6875</v>
      </c>
      <c r="T16" s="141" t="s">
        <v>37</v>
      </c>
      <c r="U16" s="62">
        <v>0.69375</v>
      </c>
      <c r="V16" s="100"/>
      <c r="W16" s="100"/>
      <c r="X16" s="100"/>
    </row>
    <row r="17" spans="1:24" s="78" customFormat="1" ht="22.5" customHeight="1">
      <c r="A17" s="108">
        <v>15</v>
      </c>
      <c r="B17" s="141" t="s">
        <v>42</v>
      </c>
      <c r="C17" s="60">
        <v>0.5034722222222222</v>
      </c>
      <c r="D17" s="141" t="s">
        <v>27</v>
      </c>
      <c r="E17" s="60">
        <v>0.5597222222222222</v>
      </c>
      <c r="F17" s="113" t="s">
        <v>42</v>
      </c>
      <c r="G17" s="60">
        <v>0.5951388888888889</v>
      </c>
      <c r="H17" s="113" t="s">
        <v>14</v>
      </c>
      <c r="I17" s="62">
        <v>0.6166666666666667</v>
      </c>
      <c r="J17" s="115"/>
      <c r="K17" s="116"/>
      <c r="L17" s="115"/>
      <c r="M17" s="116"/>
      <c r="N17" s="141" t="s">
        <v>36</v>
      </c>
      <c r="O17" s="60">
        <v>0.6409722222222222</v>
      </c>
      <c r="P17" s="141" t="s">
        <v>36</v>
      </c>
      <c r="Q17" s="62">
        <v>0.675</v>
      </c>
      <c r="R17" s="141" t="s">
        <v>12</v>
      </c>
      <c r="S17" s="62">
        <v>0.6875</v>
      </c>
      <c r="T17" s="141" t="s">
        <v>38</v>
      </c>
      <c r="U17" s="62">
        <v>0.69375</v>
      </c>
      <c r="V17" s="100"/>
      <c r="W17" s="100"/>
      <c r="X17" s="100"/>
    </row>
    <row r="18" spans="1:24" s="78" customFormat="1" ht="22.5" customHeight="1">
      <c r="A18" s="108">
        <v>16</v>
      </c>
      <c r="B18" s="141" t="s">
        <v>12</v>
      </c>
      <c r="C18" s="60">
        <v>0.5034722222222222</v>
      </c>
      <c r="D18" s="141" t="s">
        <v>30</v>
      </c>
      <c r="E18" s="60">
        <v>0.5604166666666667</v>
      </c>
      <c r="F18" s="113" t="s">
        <v>33</v>
      </c>
      <c r="G18" s="60">
        <v>0.5972222222222222</v>
      </c>
      <c r="H18" s="113" t="s">
        <v>42</v>
      </c>
      <c r="I18" s="60">
        <v>0.6180555555555556</v>
      </c>
      <c r="J18" s="115"/>
      <c r="K18" s="116"/>
      <c r="L18" s="115"/>
      <c r="M18" s="116"/>
      <c r="N18" s="141" t="s">
        <v>23</v>
      </c>
      <c r="O18" s="60">
        <v>0.6430555555555556</v>
      </c>
      <c r="P18" s="141" t="s">
        <v>39</v>
      </c>
      <c r="Q18" s="49">
        <v>0.6763888888888889</v>
      </c>
      <c r="R18" s="141" t="s">
        <v>39</v>
      </c>
      <c r="S18" s="62">
        <v>0.6881944444444444</v>
      </c>
      <c r="T18" s="141" t="s">
        <v>39</v>
      </c>
      <c r="U18" s="62">
        <v>0.6944444444444445</v>
      </c>
      <c r="V18" s="100"/>
      <c r="W18" s="100"/>
      <c r="X18" s="100"/>
    </row>
    <row r="19" spans="1:24" s="78" customFormat="1" ht="22.5" customHeight="1">
      <c r="A19" s="108">
        <v>17</v>
      </c>
      <c r="B19" s="141" t="s">
        <v>28</v>
      </c>
      <c r="C19" s="60">
        <v>0.5041666666666667</v>
      </c>
      <c r="D19" s="141" t="s">
        <v>38</v>
      </c>
      <c r="E19" s="60">
        <v>0.5611111111111111</v>
      </c>
      <c r="F19" s="113" t="s">
        <v>35</v>
      </c>
      <c r="G19" s="60">
        <v>0.5972222222222222</v>
      </c>
      <c r="H19" s="113" t="s">
        <v>38</v>
      </c>
      <c r="I19" s="60">
        <v>0.6194444444444445</v>
      </c>
      <c r="J19" s="115"/>
      <c r="K19" s="116"/>
      <c r="L19" s="115"/>
      <c r="M19" s="116"/>
      <c r="N19" s="141" t="s">
        <v>49</v>
      </c>
      <c r="O19" s="60">
        <v>0.6458333333333334</v>
      </c>
      <c r="P19" s="141" t="s">
        <v>12</v>
      </c>
      <c r="Q19" s="62">
        <v>0.6784722222222223</v>
      </c>
      <c r="R19" s="141" t="s">
        <v>24</v>
      </c>
      <c r="S19" s="62">
        <v>0.6923611111111111</v>
      </c>
      <c r="T19" s="141" t="s">
        <v>24</v>
      </c>
      <c r="U19" s="62">
        <v>0.6972222222222223</v>
      </c>
      <c r="V19" s="100"/>
      <c r="W19" s="100"/>
      <c r="X19" s="100"/>
    </row>
    <row r="20" spans="1:24" s="78" customFormat="1" ht="22.5" customHeight="1">
      <c r="A20" s="108">
        <v>18</v>
      </c>
      <c r="B20" s="141" t="s">
        <v>14</v>
      </c>
      <c r="C20" s="48">
        <v>0.5041666666666667</v>
      </c>
      <c r="D20" s="141" t="s">
        <v>29</v>
      </c>
      <c r="E20" s="60">
        <v>0.5618055555555556</v>
      </c>
      <c r="F20" s="113" t="s">
        <v>36</v>
      </c>
      <c r="G20" s="60">
        <v>0.6006944444444444</v>
      </c>
      <c r="H20" s="113" t="s">
        <v>33</v>
      </c>
      <c r="I20" s="62">
        <v>0.6208333333333333</v>
      </c>
      <c r="J20" s="115"/>
      <c r="K20" s="116"/>
      <c r="L20" s="115"/>
      <c r="M20" s="116"/>
      <c r="N20" s="141" t="s">
        <v>31</v>
      </c>
      <c r="O20" s="60">
        <v>0.6479166666666667</v>
      </c>
      <c r="P20" s="141" t="s">
        <v>41</v>
      </c>
      <c r="Q20" s="62">
        <v>0.6791666666666667</v>
      </c>
      <c r="R20" s="141" t="s">
        <v>40</v>
      </c>
      <c r="S20" s="62">
        <v>0.69375</v>
      </c>
      <c r="T20" s="141" t="s">
        <v>40</v>
      </c>
      <c r="U20" s="62">
        <v>0.6979166666666666</v>
      </c>
      <c r="V20" s="100"/>
      <c r="W20" s="100"/>
      <c r="X20" s="100"/>
    </row>
    <row r="21" spans="1:24" ht="23.25" customHeight="1">
      <c r="A21" s="108">
        <v>19</v>
      </c>
      <c r="B21" s="141" t="s">
        <v>37</v>
      </c>
      <c r="C21" s="60">
        <v>0.5048611111111111</v>
      </c>
      <c r="D21" s="141" t="s">
        <v>12</v>
      </c>
      <c r="E21" s="60">
        <v>0.5625</v>
      </c>
      <c r="F21" s="113" t="s">
        <v>13</v>
      </c>
      <c r="G21" s="60">
        <v>0.6006944444444444</v>
      </c>
      <c r="H21" s="113" t="s">
        <v>13</v>
      </c>
      <c r="I21" s="62">
        <v>0.6215277777777778</v>
      </c>
      <c r="J21" s="115"/>
      <c r="K21" s="117"/>
      <c r="L21" s="115"/>
      <c r="M21" s="117"/>
      <c r="N21" s="141" t="s">
        <v>15</v>
      </c>
      <c r="O21" s="60">
        <v>0.6493055555555556</v>
      </c>
      <c r="P21" s="141" t="s">
        <v>31</v>
      </c>
      <c r="Q21" s="62">
        <v>0.6805555555555555</v>
      </c>
      <c r="R21" s="141" t="s">
        <v>41</v>
      </c>
      <c r="S21" s="62">
        <v>0.6958333333333333</v>
      </c>
      <c r="T21" s="141" t="s">
        <v>41</v>
      </c>
      <c r="U21" s="62">
        <v>0.7006944444444444</v>
      </c>
      <c r="V21" s="91"/>
      <c r="W21" s="91"/>
      <c r="X21" s="91"/>
    </row>
    <row r="22" spans="1:24" ht="23.25" customHeight="1">
      <c r="A22" s="108">
        <v>20</v>
      </c>
      <c r="B22" s="141" t="s">
        <v>38</v>
      </c>
      <c r="C22" s="60">
        <v>0.5048611111111111</v>
      </c>
      <c r="D22" s="141" t="s">
        <v>36</v>
      </c>
      <c r="E22" s="60">
        <v>0.5645833333333333</v>
      </c>
      <c r="F22" s="113" t="s">
        <v>38</v>
      </c>
      <c r="G22" s="60">
        <v>0.6020833333333333</v>
      </c>
      <c r="H22" s="113" t="s">
        <v>12</v>
      </c>
      <c r="I22" s="60">
        <v>0.6243055555555556</v>
      </c>
      <c r="J22" s="115"/>
      <c r="K22" s="117"/>
      <c r="L22" s="115"/>
      <c r="M22" s="117"/>
      <c r="N22" s="141" t="s">
        <v>40</v>
      </c>
      <c r="O22" s="60">
        <v>0.65</v>
      </c>
      <c r="P22" s="141" t="s">
        <v>43</v>
      </c>
      <c r="Q22" s="62">
        <v>0.68125</v>
      </c>
      <c r="R22" s="141" t="s">
        <v>42</v>
      </c>
      <c r="S22" s="62">
        <v>0.6972222222222223</v>
      </c>
      <c r="T22" s="141" t="s">
        <v>42</v>
      </c>
      <c r="U22" s="62">
        <v>0.7020833333333334</v>
      </c>
      <c r="V22" s="91"/>
      <c r="W22" s="91"/>
      <c r="X22" s="91"/>
    </row>
    <row r="23" spans="1:24" ht="23.25" customHeight="1">
      <c r="A23" s="108">
        <v>21</v>
      </c>
      <c r="B23" s="141" t="s">
        <v>43</v>
      </c>
      <c r="C23" s="60">
        <v>0.5048611111111111</v>
      </c>
      <c r="D23" s="141" t="s">
        <v>35</v>
      </c>
      <c r="E23" s="60">
        <v>0.5652777777777778</v>
      </c>
      <c r="F23" s="113" t="s">
        <v>12</v>
      </c>
      <c r="G23" s="60">
        <v>0.6034722222222222</v>
      </c>
      <c r="H23" s="113" t="s">
        <v>36</v>
      </c>
      <c r="I23" s="62">
        <v>0.6243055555555556</v>
      </c>
      <c r="J23" s="115"/>
      <c r="K23" s="117"/>
      <c r="L23" s="115"/>
      <c r="M23" s="117"/>
      <c r="N23" s="141" t="s">
        <v>39</v>
      </c>
      <c r="O23" s="60">
        <v>0.6527777777777778</v>
      </c>
      <c r="P23" s="141" t="s">
        <v>40</v>
      </c>
      <c r="Q23" s="62">
        <v>0.6819444444444445</v>
      </c>
      <c r="R23" s="141" t="s">
        <v>25</v>
      </c>
      <c r="S23" s="62">
        <v>0.6979166666666666</v>
      </c>
      <c r="T23" s="141" t="s">
        <v>25</v>
      </c>
      <c r="U23" s="62">
        <v>0.7027777777777778</v>
      </c>
      <c r="V23" s="91"/>
      <c r="W23" s="91"/>
      <c r="X23" s="91"/>
    </row>
    <row r="24" spans="1:24" ht="23.25" customHeight="1">
      <c r="A24" s="108">
        <v>22</v>
      </c>
      <c r="B24" s="141" t="s">
        <v>24</v>
      </c>
      <c r="C24" s="60">
        <v>0.5048611111111111</v>
      </c>
      <c r="D24" s="141" t="s">
        <v>37</v>
      </c>
      <c r="E24" s="60">
        <v>0.5673611111111111</v>
      </c>
      <c r="F24" s="113" t="s">
        <v>37</v>
      </c>
      <c r="G24" s="60">
        <v>0.6041666666666666</v>
      </c>
      <c r="H24" s="113" t="s">
        <v>37</v>
      </c>
      <c r="I24" s="60">
        <v>0.625</v>
      </c>
      <c r="J24" s="115"/>
      <c r="K24" s="117"/>
      <c r="L24" s="115"/>
      <c r="M24" s="117"/>
      <c r="N24" s="141" t="s">
        <v>41</v>
      </c>
      <c r="O24" s="60">
        <v>0.6534722222222222</v>
      </c>
      <c r="P24" s="141" t="s">
        <v>24</v>
      </c>
      <c r="Q24" s="62">
        <v>0.6826388888888889</v>
      </c>
      <c r="R24" s="141" t="s">
        <v>31</v>
      </c>
      <c r="S24" s="62">
        <v>0.6993055555555556</v>
      </c>
      <c r="T24" s="141" t="s">
        <v>31</v>
      </c>
      <c r="U24" s="49">
        <v>0.7048611111111112</v>
      </c>
      <c r="V24" s="91"/>
      <c r="W24" s="91"/>
      <c r="X24" s="91"/>
    </row>
    <row r="25" spans="1:24" ht="23.25" customHeight="1">
      <c r="A25" s="108">
        <v>23</v>
      </c>
      <c r="B25" s="141" t="s">
        <v>36</v>
      </c>
      <c r="C25" s="60">
        <v>0.5055555555555555</v>
      </c>
      <c r="D25" s="141" t="s">
        <v>43</v>
      </c>
      <c r="E25" s="60">
        <v>0.5673611111111111</v>
      </c>
      <c r="F25" s="114" t="s">
        <v>34</v>
      </c>
      <c r="G25" s="60">
        <v>0.6069444444444444</v>
      </c>
      <c r="H25" s="113" t="s">
        <v>43</v>
      </c>
      <c r="I25" s="60">
        <v>0.6284722222222222</v>
      </c>
      <c r="J25" s="115"/>
      <c r="K25" s="117"/>
      <c r="L25" s="115"/>
      <c r="M25" s="117"/>
      <c r="N25" s="141" t="s">
        <v>12</v>
      </c>
      <c r="O25" s="60">
        <v>0.6548611111111111</v>
      </c>
      <c r="P25" s="141" t="s">
        <v>46</v>
      </c>
      <c r="Q25" s="49">
        <v>0.6833333333333332</v>
      </c>
      <c r="R25" s="141" t="s">
        <v>43</v>
      </c>
      <c r="S25" s="62">
        <v>0.7</v>
      </c>
      <c r="T25" s="141" t="s">
        <v>43</v>
      </c>
      <c r="U25" s="62">
        <v>0.70625</v>
      </c>
      <c r="V25" s="91"/>
      <c r="W25" s="91"/>
      <c r="X25" s="91"/>
    </row>
    <row r="26" spans="1:24" ht="23.25" customHeight="1">
      <c r="A26" s="108">
        <v>24</v>
      </c>
      <c r="B26" s="141" t="s">
        <v>13</v>
      </c>
      <c r="C26" s="60">
        <v>0.5076388888888889</v>
      </c>
      <c r="D26" s="141" t="s">
        <v>13</v>
      </c>
      <c r="E26" s="60">
        <v>0.5673611111111111</v>
      </c>
      <c r="F26" s="113" t="s">
        <v>39</v>
      </c>
      <c r="G26" s="60">
        <v>0.6069444444444444</v>
      </c>
      <c r="H26" s="114" t="s">
        <v>34</v>
      </c>
      <c r="I26" s="60">
        <v>0.6284722222222222</v>
      </c>
      <c r="J26" s="115"/>
      <c r="K26" s="117"/>
      <c r="L26" s="115"/>
      <c r="M26" s="117"/>
      <c r="N26" s="141" t="s">
        <v>24</v>
      </c>
      <c r="O26" s="60">
        <v>0.6548611111111111</v>
      </c>
      <c r="P26" s="141" t="s">
        <v>15</v>
      </c>
      <c r="Q26" s="62">
        <v>0.686111111111111</v>
      </c>
      <c r="R26" s="141" t="s">
        <v>15</v>
      </c>
      <c r="S26" s="62">
        <v>0.7013888888888888</v>
      </c>
      <c r="T26" s="141" t="s">
        <v>15</v>
      </c>
      <c r="U26" s="62">
        <v>0.70625</v>
      </c>
      <c r="V26" s="91"/>
      <c r="W26" s="91"/>
      <c r="X26" s="91"/>
    </row>
    <row r="27" spans="1:24" ht="23.25" customHeight="1">
      <c r="A27" s="108">
        <v>25</v>
      </c>
      <c r="B27" s="141" t="s">
        <v>52</v>
      </c>
      <c r="C27" s="60">
        <v>0.5083333333333333</v>
      </c>
      <c r="D27" s="141" t="s">
        <v>40</v>
      </c>
      <c r="E27" s="60">
        <v>0.5680555555555555</v>
      </c>
      <c r="F27" s="113" t="s">
        <v>43</v>
      </c>
      <c r="G27" s="60">
        <v>0.607638888888889</v>
      </c>
      <c r="H27" s="113" t="s">
        <v>49</v>
      </c>
      <c r="I27" s="62">
        <v>0.6375</v>
      </c>
      <c r="J27" s="115"/>
      <c r="K27" s="117"/>
      <c r="L27" s="115"/>
      <c r="M27" s="117"/>
      <c r="N27" s="141" t="s">
        <v>44</v>
      </c>
      <c r="O27" s="60">
        <v>0.6555555555555556</v>
      </c>
      <c r="P27" s="141" t="s">
        <v>44</v>
      </c>
      <c r="Q27" s="62">
        <v>0.6881944444444444</v>
      </c>
      <c r="R27" s="141" t="s">
        <v>45</v>
      </c>
      <c r="S27" s="62">
        <v>0.7118055555555555</v>
      </c>
      <c r="T27" s="141" t="s">
        <v>44</v>
      </c>
      <c r="U27" s="62">
        <v>0.7145833333333332</v>
      </c>
      <c r="V27" s="91"/>
      <c r="W27" s="91"/>
      <c r="X27" s="91"/>
    </row>
    <row r="28" spans="1:24" ht="23.25" customHeight="1">
      <c r="A28" s="108">
        <v>26</v>
      </c>
      <c r="B28" s="141" t="s">
        <v>39</v>
      </c>
      <c r="C28" s="60">
        <v>0.5090277777777777</v>
      </c>
      <c r="D28" s="141" t="s">
        <v>41</v>
      </c>
      <c r="E28" s="60">
        <v>0.5708333333333333</v>
      </c>
      <c r="F28" s="113" t="s">
        <v>40</v>
      </c>
      <c r="G28" s="60">
        <v>0.607638888888889</v>
      </c>
      <c r="H28" s="113" t="s">
        <v>31</v>
      </c>
      <c r="I28" s="62">
        <v>0.6381944444444444</v>
      </c>
      <c r="J28" s="115"/>
      <c r="K28" s="117"/>
      <c r="L28" s="115"/>
      <c r="M28" s="117"/>
      <c r="N28" s="141" t="s">
        <v>46</v>
      </c>
      <c r="O28" s="60">
        <v>0.6555555555555556</v>
      </c>
      <c r="P28" s="141" t="s">
        <v>25</v>
      </c>
      <c r="Q28" s="62">
        <v>0.688888888888889</v>
      </c>
      <c r="R28" s="141" t="s">
        <v>44</v>
      </c>
      <c r="S28" s="62">
        <v>0.7118055555555555</v>
      </c>
      <c r="T28" s="141" t="s">
        <v>26</v>
      </c>
      <c r="U28" s="62">
        <v>0.7152777777777778</v>
      </c>
      <c r="V28" s="91"/>
      <c r="W28" s="91"/>
      <c r="X28" s="91"/>
    </row>
    <row r="29" spans="1:24" ht="23.25" customHeight="1">
      <c r="A29" s="108">
        <v>27</v>
      </c>
      <c r="B29" s="141" t="s">
        <v>41</v>
      </c>
      <c r="C29" s="60">
        <v>0.5090277777777777</v>
      </c>
      <c r="D29" s="141" t="s">
        <v>57</v>
      </c>
      <c r="E29" s="60">
        <v>0.5729166666666666</v>
      </c>
      <c r="F29" s="113" t="s">
        <v>31</v>
      </c>
      <c r="G29" s="60">
        <v>0.6097222222222222</v>
      </c>
      <c r="H29" s="113" t="s">
        <v>15</v>
      </c>
      <c r="I29" s="62">
        <v>0.638888888888889</v>
      </c>
      <c r="J29" s="115"/>
      <c r="K29" s="117"/>
      <c r="L29" s="115"/>
      <c r="M29" s="117"/>
      <c r="N29" s="141" t="s">
        <v>51</v>
      </c>
      <c r="O29" s="60">
        <v>0.6631944444444444</v>
      </c>
      <c r="P29" s="141" t="s">
        <v>47</v>
      </c>
      <c r="Q29" s="62">
        <v>0.6951388888888889</v>
      </c>
      <c r="R29" s="141" t="s">
        <v>26</v>
      </c>
      <c r="S29" s="62">
        <v>0.7125</v>
      </c>
      <c r="T29" s="141" t="s">
        <v>45</v>
      </c>
      <c r="U29" s="62">
        <v>0.7180555555555556</v>
      </c>
      <c r="V29" s="91"/>
      <c r="W29" s="91"/>
      <c r="X29" s="91"/>
    </row>
    <row r="30" spans="1:24" ht="23.25" customHeight="1">
      <c r="A30" s="108">
        <v>28</v>
      </c>
      <c r="B30" s="141" t="s">
        <v>31</v>
      </c>
      <c r="C30" s="60">
        <v>0.5104166666666666</v>
      </c>
      <c r="D30" s="141" t="s">
        <v>39</v>
      </c>
      <c r="E30" s="60">
        <v>0.5736111111111112</v>
      </c>
      <c r="F30" s="113" t="s">
        <v>57</v>
      </c>
      <c r="G30" s="60">
        <v>0.611111111111111</v>
      </c>
      <c r="H30" s="113" t="s">
        <v>41</v>
      </c>
      <c r="I30" s="62">
        <v>0.6409722222222222</v>
      </c>
      <c r="J30" s="118"/>
      <c r="K30" s="117"/>
      <c r="L30" s="118"/>
      <c r="M30" s="117"/>
      <c r="N30" s="141" t="s">
        <v>47</v>
      </c>
      <c r="O30" s="60">
        <v>0.6652777777777777</v>
      </c>
      <c r="P30" s="141" t="s">
        <v>45</v>
      </c>
      <c r="Q30" s="62">
        <v>0.7</v>
      </c>
      <c r="R30" s="141" t="s">
        <v>47</v>
      </c>
      <c r="S30" s="62">
        <v>0.720138888888889</v>
      </c>
      <c r="T30" s="141" t="s">
        <v>46</v>
      </c>
      <c r="U30" s="62">
        <v>0.7243055555555555</v>
      </c>
      <c r="V30" s="91"/>
      <c r="W30" s="91"/>
      <c r="X30" s="91"/>
    </row>
    <row r="31" spans="1:24" ht="23.25" customHeight="1">
      <c r="A31" s="108">
        <v>29</v>
      </c>
      <c r="B31" s="141" t="s">
        <v>35</v>
      </c>
      <c r="C31" s="60">
        <v>0.5104166666666666</v>
      </c>
      <c r="D31" s="141" t="s">
        <v>31</v>
      </c>
      <c r="E31" s="60">
        <v>0.5743055555555555</v>
      </c>
      <c r="F31" s="113" t="s">
        <v>15</v>
      </c>
      <c r="G31" s="60">
        <v>0.6131944444444445</v>
      </c>
      <c r="H31" s="113" t="s">
        <v>40</v>
      </c>
      <c r="I31" s="62">
        <v>0.6416666666666667</v>
      </c>
      <c r="J31" s="115"/>
      <c r="K31" s="117"/>
      <c r="L31" s="115"/>
      <c r="M31" s="117"/>
      <c r="N31" s="141" t="s">
        <v>48</v>
      </c>
      <c r="O31" s="60">
        <v>0.6659722222222222</v>
      </c>
      <c r="P31" s="141" t="s">
        <v>26</v>
      </c>
      <c r="Q31" s="62">
        <v>0.7</v>
      </c>
      <c r="R31" s="141" t="s">
        <v>46</v>
      </c>
      <c r="S31" s="62">
        <v>0.7208333333333333</v>
      </c>
      <c r="T31" s="141" t="s">
        <v>47</v>
      </c>
      <c r="U31" s="62">
        <v>0.7263888888888889</v>
      </c>
      <c r="V31" s="91"/>
      <c r="W31" s="91"/>
      <c r="X31" s="91"/>
    </row>
    <row r="32" spans="1:24" ht="23.25" customHeight="1">
      <c r="A32" s="108">
        <v>30</v>
      </c>
      <c r="B32" s="141" t="s">
        <v>57</v>
      </c>
      <c r="C32" s="60">
        <v>0.5111111111111112</v>
      </c>
      <c r="D32" s="141" t="s">
        <v>15</v>
      </c>
      <c r="E32" s="60">
        <v>0.575</v>
      </c>
      <c r="F32" s="113" t="s">
        <v>49</v>
      </c>
      <c r="G32" s="60">
        <v>0.6145833333333334</v>
      </c>
      <c r="H32" s="113" t="s">
        <v>39</v>
      </c>
      <c r="I32" s="60">
        <v>0.642361111111111</v>
      </c>
      <c r="J32" s="115"/>
      <c r="K32" s="117"/>
      <c r="L32" s="115"/>
      <c r="M32" s="117"/>
      <c r="N32" s="141" t="s">
        <v>25</v>
      </c>
      <c r="O32" s="60">
        <v>0.6680555555555556</v>
      </c>
      <c r="P32" s="141" t="s">
        <v>48</v>
      </c>
      <c r="Q32" s="62">
        <v>0.7006944444444444</v>
      </c>
      <c r="R32" s="141" t="s">
        <v>49</v>
      </c>
      <c r="S32" s="62">
        <v>0.7236111111111111</v>
      </c>
      <c r="T32" s="141" t="s">
        <v>48</v>
      </c>
      <c r="U32" s="62">
        <v>0.7305555555555556</v>
      </c>
      <c r="V32" s="91"/>
      <c r="W32" s="91"/>
      <c r="X32" s="91"/>
    </row>
    <row r="33" spans="1:24" ht="23.25" customHeight="1">
      <c r="A33" s="108">
        <v>31</v>
      </c>
      <c r="B33" s="141" t="s">
        <v>40</v>
      </c>
      <c r="C33" s="60">
        <v>0.5111111111111112</v>
      </c>
      <c r="D33" s="141" t="s">
        <v>44</v>
      </c>
      <c r="E33" s="60">
        <v>0.5791666666666667</v>
      </c>
      <c r="F33" s="113" t="s">
        <v>51</v>
      </c>
      <c r="G33" s="60">
        <v>0.6180555555555556</v>
      </c>
      <c r="H33" s="113" t="s">
        <v>46</v>
      </c>
      <c r="I33" s="62">
        <v>0.6430555555555556</v>
      </c>
      <c r="J33" s="115"/>
      <c r="K33" s="116"/>
      <c r="L33" s="115"/>
      <c r="M33" s="116"/>
      <c r="N33" s="141" t="s">
        <v>45</v>
      </c>
      <c r="O33" s="62">
        <v>0.6708333333333334</v>
      </c>
      <c r="P33" s="141" t="s">
        <v>49</v>
      </c>
      <c r="Q33" s="62">
        <v>0.7048611111111112</v>
      </c>
      <c r="R33" s="141" t="s">
        <v>48</v>
      </c>
      <c r="S33" s="62">
        <v>0.7243055555555555</v>
      </c>
      <c r="T33" s="141" t="s">
        <v>49</v>
      </c>
      <c r="U33" s="62">
        <v>0.73125</v>
      </c>
      <c r="V33" s="91"/>
      <c r="W33" s="91"/>
      <c r="X33" s="91"/>
    </row>
    <row r="34" spans="1:24" ht="23.25" customHeight="1">
      <c r="A34" s="108">
        <v>32</v>
      </c>
      <c r="B34" s="141" t="s">
        <v>50</v>
      </c>
      <c r="C34" s="60">
        <v>0.5131944444444444</v>
      </c>
      <c r="D34" s="141" t="s">
        <v>50</v>
      </c>
      <c r="E34" s="60">
        <v>0.579861111111111</v>
      </c>
      <c r="F34" s="113" t="s">
        <v>41</v>
      </c>
      <c r="G34" s="60">
        <v>0.6194444444444445</v>
      </c>
      <c r="H34" s="113" t="s">
        <v>44</v>
      </c>
      <c r="I34" s="60">
        <v>0.6458333333333334</v>
      </c>
      <c r="J34" s="115"/>
      <c r="K34" s="116"/>
      <c r="L34" s="115"/>
      <c r="M34" s="116"/>
      <c r="N34" s="141" t="s">
        <v>52</v>
      </c>
      <c r="O34" s="60">
        <v>0.6736111111111112</v>
      </c>
      <c r="P34" s="141" t="s">
        <v>51</v>
      </c>
      <c r="Q34" s="62">
        <v>0.7131944444444445</v>
      </c>
      <c r="R34" s="141" t="s">
        <v>28</v>
      </c>
      <c r="S34" s="62">
        <v>0.7284722222222223</v>
      </c>
      <c r="T34" s="141" t="s">
        <v>28</v>
      </c>
      <c r="U34" s="62">
        <v>0.7340277777777778</v>
      </c>
      <c r="V34" s="91"/>
      <c r="W34" s="91"/>
      <c r="X34" s="91"/>
    </row>
    <row r="35" spans="1:24" ht="23.25" customHeight="1">
      <c r="A35" s="108">
        <v>33</v>
      </c>
      <c r="B35" s="141" t="s">
        <v>15</v>
      </c>
      <c r="C35" s="60">
        <v>0.5145833333333333</v>
      </c>
      <c r="D35" s="141" t="s">
        <v>51</v>
      </c>
      <c r="E35" s="60">
        <v>0.5805555555555556</v>
      </c>
      <c r="F35" s="113" t="s">
        <v>46</v>
      </c>
      <c r="G35" s="60">
        <v>0.6201388888888889</v>
      </c>
      <c r="H35" s="113" t="s">
        <v>51</v>
      </c>
      <c r="I35" s="60">
        <v>0.6506944444444445</v>
      </c>
      <c r="J35" s="115"/>
      <c r="K35" s="116"/>
      <c r="L35" s="115"/>
      <c r="M35" s="116"/>
      <c r="N35" s="141" t="s">
        <v>26</v>
      </c>
      <c r="O35" s="60">
        <v>0.6763888888888889</v>
      </c>
      <c r="P35" s="141" t="s">
        <v>50</v>
      </c>
      <c r="Q35" s="62">
        <v>0.7131944444444445</v>
      </c>
      <c r="R35" s="141" t="s">
        <v>50</v>
      </c>
      <c r="S35" s="62">
        <v>0.7291666666666666</v>
      </c>
      <c r="T35" s="141" t="s">
        <v>50</v>
      </c>
      <c r="U35" s="62">
        <v>0.7354166666666666</v>
      </c>
      <c r="V35" s="91"/>
      <c r="W35" s="91"/>
      <c r="X35" s="91"/>
    </row>
    <row r="36" spans="1:24" ht="23.25" customHeight="1">
      <c r="A36" s="108">
        <v>34</v>
      </c>
      <c r="B36" s="141" t="s">
        <v>48</v>
      </c>
      <c r="C36" s="60">
        <v>0.5152777777777778</v>
      </c>
      <c r="D36" s="141" t="s">
        <v>58</v>
      </c>
      <c r="E36" s="60">
        <v>0.58125</v>
      </c>
      <c r="F36" s="113" t="s">
        <v>44</v>
      </c>
      <c r="G36" s="60">
        <v>0.6215277777777778</v>
      </c>
      <c r="H36" s="113" t="s">
        <v>47</v>
      </c>
      <c r="I36" s="60">
        <v>0.6527777777777778</v>
      </c>
      <c r="J36" s="115"/>
      <c r="K36" s="116"/>
      <c r="L36" s="115"/>
      <c r="M36" s="116"/>
      <c r="N36" s="141" t="s">
        <v>50</v>
      </c>
      <c r="O36" s="60">
        <v>0.6777777777777777</v>
      </c>
      <c r="P36" s="141" t="s">
        <v>52</v>
      </c>
      <c r="Q36" s="62">
        <v>0.7145833333333332</v>
      </c>
      <c r="R36" s="141" t="s">
        <v>51</v>
      </c>
      <c r="S36" s="62">
        <v>0.7298611111111111</v>
      </c>
      <c r="T36" s="141" t="s">
        <v>51</v>
      </c>
      <c r="U36" s="62">
        <v>0.7361111111111112</v>
      </c>
      <c r="V36" s="91"/>
      <c r="W36" s="91"/>
      <c r="X36" s="91"/>
    </row>
    <row r="37" spans="1:24" ht="23.25" customHeight="1">
      <c r="A37" s="108">
        <v>35</v>
      </c>
      <c r="B37" s="141" t="s">
        <v>44</v>
      </c>
      <c r="C37" s="60">
        <v>0.5159722222222222</v>
      </c>
      <c r="D37" s="141" t="s">
        <v>46</v>
      </c>
      <c r="E37" s="60">
        <v>0.58125</v>
      </c>
      <c r="F37" s="113" t="s">
        <v>58</v>
      </c>
      <c r="G37" s="60">
        <v>0.6229166666666667</v>
      </c>
      <c r="H37" s="113" t="s">
        <v>48</v>
      </c>
      <c r="I37" s="60">
        <v>0.65625</v>
      </c>
      <c r="J37" s="115"/>
      <c r="K37" s="116"/>
      <c r="L37" s="115"/>
      <c r="M37" s="116"/>
      <c r="N37" s="141" t="s">
        <v>53</v>
      </c>
      <c r="O37" s="60">
        <v>0.6840277777777778</v>
      </c>
      <c r="P37" s="141" t="s">
        <v>53</v>
      </c>
      <c r="Q37" s="62">
        <v>0.7152777777777778</v>
      </c>
      <c r="R37" s="141" t="s">
        <v>52</v>
      </c>
      <c r="S37" s="62">
        <v>0.7298611111111111</v>
      </c>
      <c r="T37" s="141" t="s">
        <v>52</v>
      </c>
      <c r="U37" s="62">
        <v>0.7361111111111112</v>
      </c>
      <c r="V37" s="91"/>
      <c r="W37" s="91"/>
      <c r="X37" s="91"/>
    </row>
    <row r="38" spans="1:24" ht="23.25" customHeight="1">
      <c r="A38" s="108">
        <v>36</v>
      </c>
      <c r="B38" s="141" t="s">
        <v>49</v>
      </c>
      <c r="C38" s="60">
        <v>0.517361111111111</v>
      </c>
      <c r="D38" s="141" t="s">
        <v>49</v>
      </c>
      <c r="E38" s="60">
        <v>0.5819444444444445</v>
      </c>
      <c r="F38" s="113" t="s">
        <v>45</v>
      </c>
      <c r="G38" s="60">
        <v>0.625</v>
      </c>
      <c r="H38" s="113" t="s">
        <v>50</v>
      </c>
      <c r="I38" s="62">
        <v>0.6569444444444444</v>
      </c>
      <c r="J38" s="115"/>
      <c r="K38" s="116"/>
      <c r="L38" s="115"/>
      <c r="M38" s="116"/>
      <c r="N38" s="141" t="s">
        <v>55</v>
      </c>
      <c r="O38" s="60">
        <v>0.6847222222222222</v>
      </c>
      <c r="P38" s="141" t="s">
        <v>28</v>
      </c>
      <c r="Q38" s="62">
        <v>0.7166666666666667</v>
      </c>
      <c r="R38" s="141" t="s">
        <v>27</v>
      </c>
      <c r="S38" s="62">
        <v>0.7319444444444444</v>
      </c>
      <c r="T38" s="141" t="s">
        <v>27</v>
      </c>
      <c r="U38" s="62">
        <v>0.7375</v>
      </c>
      <c r="V38" s="91"/>
      <c r="W38" s="91"/>
      <c r="X38" s="91"/>
    </row>
    <row r="39" spans="1:24" ht="23.25" customHeight="1">
      <c r="A39" s="108">
        <v>37</v>
      </c>
      <c r="B39" s="141" t="s">
        <v>51</v>
      </c>
      <c r="C39" s="60">
        <v>0.5180555555555556</v>
      </c>
      <c r="D39" s="141" t="s">
        <v>55</v>
      </c>
      <c r="E39" s="60">
        <v>0.5826388888888888</v>
      </c>
      <c r="F39" s="113" t="s">
        <v>48</v>
      </c>
      <c r="G39" s="60">
        <v>0.6270833333333333</v>
      </c>
      <c r="H39" s="113" t="s">
        <v>45</v>
      </c>
      <c r="I39" s="60">
        <v>0.6597222222222222</v>
      </c>
      <c r="J39" s="115"/>
      <c r="K39" s="116"/>
      <c r="L39" s="115"/>
      <c r="M39" s="116"/>
      <c r="N39" s="141" t="s">
        <v>54</v>
      </c>
      <c r="O39" s="60">
        <v>0.686111111111111</v>
      </c>
      <c r="P39" s="141" t="s">
        <v>27</v>
      </c>
      <c r="Q39" s="62">
        <v>0.7180555555555556</v>
      </c>
      <c r="R39" s="141" t="s">
        <v>53</v>
      </c>
      <c r="S39" s="62">
        <v>0.7354166666666666</v>
      </c>
      <c r="T39" s="141" t="s">
        <v>53</v>
      </c>
      <c r="U39" s="62">
        <v>0.7388888888888889</v>
      </c>
      <c r="V39" s="91"/>
      <c r="W39" s="91"/>
      <c r="X39" s="91"/>
    </row>
    <row r="40" spans="1:24" ht="23.25" customHeight="1">
      <c r="A40" s="108">
        <v>38</v>
      </c>
      <c r="B40" s="141" t="s">
        <v>58</v>
      </c>
      <c r="C40" s="60">
        <v>0.5194444444444445</v>
      </c>
      <c r="D40" s="141" t="s">
        <v>52</v>
      </c>
      <c r="E40" s="60">
        <v>0.5888888888888889</v>
      </c>
      <c r="F40" s="113" t="s">
        <v>53</v>
      </c>
      <c r="G40" s="60">
        <v>0.6291666666666667</v>
      </c>
      <c r="H40" s="113" t="s">
        <v>52</v>
      </c>
      <c r="I40" s="62">
        <v>0.6652777777777777</v>
      </c>
      <c r="J40" s="115"/>
      <c r="K40" s="116"/>
      <c r="L40" s="115"/>
      <c r="M40" s="116"/>
      <c r="N40" s="141" t="s">
        <v>28</v>
      </c>
      <c r="O40" s="60">
        <v>0.6895833333333333</v>
      </c>
      <c r="P40" s="141" t="s">
        <v>55</v>
      </c>
      <c r="Q40" s="62">
        <v>0.720138888888889</v>
      </c>
      <c r="R40" s="141" t="s">
        <v>54</v>
      </c>
      <c r="S40" s="62">
        <v>0.7395833333333334</v>
      </c>
      <c r="T40" s="141" t="s">
        <v>54</v>
      </c>
      <c r="U40" s="62">
        <v>0.7465277777777778</v>
      </c>
      <c r="V40" s="91"/>
      <c r="W40" s="91"/>
      <c r="X40" s="91"/>
    </row>
    <row r="41" spans="1:24" ht="23.25" customHeight="1">
      <c r="A41" s="108">
        <v>39</v>
      </c>
      <c r="B41" s="141" t="s">
        <v>46</v>
      </c>
      <c r="C41" s="60">
        <v>0.5201388888888888</v>
      </c>
      <c r="D41" s="141" t="s">
        <v>53</v>
      </c>
      <c r="E41" s="60">
        <v>0.5916666666666667</v>
      </c>
      <c r="F41" s="113" t="s">
        <v>59</v>
      </c>
      <c r="G41" s="60">
        <v>0.6291666666666667</v>
      </c>
      <c r="H41" s="113" t="s">
        <v>53</v>
      </c>
      <c r="I41" s="60">
        <v>0.6666666666666666</v>
      </c>
      <c r="J41" s="115"/>
      <c r="K41" s="116"/>
      <c r="L41" s="115"/>
      <c r="M41" s="116"/>
      <c r="N41" s="141" t="s">
        <v>27</v>
      </c>
      <c r="O41" s="62">
        <v>0.6944444444444445</v>
      </c>
      <c r="P41" s="141" t="s">
        <v>54</v>
      </c>
      <c r="Q41" s="62">
        <v>0.720138888888889</v>
      </c>
      <c r="R41" s="141" t="s">
        <v>55</v>
      </c>
      <c r="S41" s="62">
        <v>0.7409722222222223</v>
      </c>
      <c r="T41" s="141" t="s">
        <v>55</v>
      </c>
      <c r="U41" s="62">
        <v>0.7479166666666667</v>
      </c>
      <c r="V41" s="91"/>
      <c r="W41" s="91"/>
      <c r="X41" s="91"/>
    </row>
    <row r="42" spans="1:24" ht="23.25" customHeight="1">
      <c r="A42" s="108">
        <v>40</v>
      </c>
      <c r="B42" s="141" t="s">
        <v>54</v>
      </c>
      <c r="C42" s="60">
        <v>0.5208333333333334</v>
      </c>
      <c r="D42" s="141" t="s">
        <v>45</v>
      </c>
      <c r="E42" s="60">
        <v>0.5923611111111111</v>
      </c>
      <c r="F42" s="113" t="s">
        <v>47</v>
      </c>
      <c r="G42" s="60">
        <v>0.6305555555555555</v>
      </c>
      <c r="H42" s="113" t="s">
        <v>55</v>
      </c>
      <c r="I42" s="62">
        <v>0.6701388888888888</v>
      </c>
      <c r="J42" s="115"/>
      <c r="K42" s="116"/>
      <c r="L42" s="115"/>
      <c r="M42" s="116"/>
      <c r="N42" s="141" t="s">
        <v>29</v>
      </c>
      <c r="O42" s="60">
        <v>0.7229166666666668</v>
      </c>
      <c r="P42" s="141" t="s">
        <v>29</v>
      </c>
      <c r="Q42" s="62">
        <v>0.7423611111111111</v>
      </c>
      <c r="R42" s="141" t="s">
        <v>29</v>
      </c>
      <c r="S42" s="62">
        <v>0.75625</v>
      </c>
      <c r="T42" s="141" t="s">
        <v>29</v>
      </c>
      <c r="U42" s="49">
        <v>0.7618055555555556</v>
      </c>
      <c r="V42" s="91"/>
      <c r="W42" s="91"/>
      <c r="X42" s="91"/>
    </row>
    <row r="43" spans="1:24" ht="23.25" customHeight="1" thickBot="1">
      <c r="A43" s="108">
        <v>41</v>
      </c>
      <c r="B43" s="141" t="s">
        <v>61</v>
      </c>
      <c r="C43" s="60">
        <v>0.5243055555555556</v>
      </c>
      <c r="D43" s="141" t="s">
        <v>48</v>
      </c>
      <c r="E43" s="60">
        <v>0.5923611111111111</v>
      </c>
      <c r="F43" s="113" t="s">
        <v>50</v>
      </c>
      <c r="G43" s="60">
        <v>0.6340277777777777</v>
      </c>
      <c r="H43" s="146" t="s">
        <v>54</v>
      </c>
      <c r="I43" s="134">
        <v>0.6736111111111112</v>
      </c>
      <c r="J43" s="115"/>
      <c r="K43" s="116"/>
      <c r="L43" s="115"/>
      <c r="M43" s="116"/>
      <c r="N43" s="142" t="s">
        <v>56</v>
      </c>
      <c r="O43" s="137">
        <v>0.7444444444444445</v>
      </c>
      <c r="P43" s="142" t="s">
        <v>56</v>
      </c>
      <c r="Q43" s="134">
        <v>0.7819444444444444</v>
      </c>
      <c r="R43" s="142" t="s">
        <v>56</v>
      </c>
      <c r="S43" s="134">
        <v>0.7972222222222222</v>
      </c>
      <c r="T43" s="142" t="s">
        <v>56</v>
      </c>
      <c r="U43" s="134">
        <v>0.8125</v>
      </c>
      <c r="V43" s="91"/>
      <c r="W43" s="91"/>
      <c r="X43" s="91"/>
    </row>
    <row r="44" spans="1:24" ht="23.25" customHeight="1">
      <c r="A44" s="108">
        <v>42</v>
      </c>
      <c r="B44" s="141" t="s">
        <v>47</v>
      </c>
      <c r="C44" s="60">
        <v>0.5256944444444445</v>
      </c>
      <c r="D44" s="141" t="s">
        <v>60</v>
      </c>
      <c r="E44" s="60">
        <v>0.59375</v>
      </c>
      <c r="F44" s="113" t="s">
        <v>55</v>
      </c>
      <c r="G44" s="60">
        <v>0.6381944444444444</v>
      </c>
      <c r="H44" s="115"/>
      <c r="I44" s="116"/>
      <c r="J44" s="115"/>
      <c r="K44" s="116"/>
      <c r="L44" s="115"/>
      <c r="M44" s="116"/>
      <c r="N44" s="115"/>
      <c r="O44" s="116"/>
      <c r="P44" s="115"/>
      <c r="Q44" s="116"/>
      <c r="R44" s="115"/>
      <c r="S44" s="116"/>
      <c r="T44" s="115"/>
      <c r="U44" s="116"/>
      <c r="V44" s="91"/>
      <c r="W44" s="91"/>
      <c r="X44" s="91"/>
    </row>
    <row r="45" spans="1:24" ht="23.25" customHeight="1">
      <c r="A45" s="108">
        <v>43</v>
      </c>
      <c r="B45" s="141" t="s">
        <v>53</v>
      </c>
      <c r="C45" s="60">
        <v>0.5256944444444445</v>
      </c>
      <c r="D45" s="144" t="s">
        <v>34</v>
      </c>
      <c r="E45" s="60">
        <v>0.59375</v>
      </c>
      <c r="F45" s="113" t="s">
        <v>60</v>
      </c>
      <c r="G45" s="60">
        <v>0.6395833333333333</v>
      </c>
      <c r="H45" s="115"/>
      <c r="I45" s="116"/>
      <c r="J45" s="115"/>
      <c r="K45" s="116"/>
      <c r="L45" s="115"/>
      <c r="M45" s="116"/>
      <c r="N45" s="115"/>
      <c r="O45" s="116"/>
      <c r="P45" s="115"/>
      <c r="Q45" s="116"/>
      <c r="R45" s="115"/>
      <c r="S45" s="116"/>
      <c r="T45" s="115"/>
      <c r="U45" s="116"/>
      <c r="V45" s="91"/>
      <c r="W45" s="91"/>
      <c r="X45" s="91"/>
    </row>
    <row r="46" spans="1:24" ht="23.25" customHeight="1">
      <c r="A46" s="108">
        <v>44</v>
      </c>
      <c r="B46" s="141" t="s">
        <v>55</v>
      </c>
      <c r="C46" s="60">
        <v>0.5256944444444445</v>
      </c>
      <c r="D46" s="141" t="s">
        <v>47</v>
      </c>
      <c r="E46" s="60">
        <v>0.5944444444444444</v>
      </c>
      <c r="F46" s="113" t="s">
        <v>52</v>
      </c>
      <c r="G46" s="60">
        <v>0.64375</v>
      </c>
      <c r="H46" s="115"/>
      <c r="I46" s="116"/>
      <c r="J46" s="115"/>
      <c r="K46" s="116"/>
      <c r="L46" s="115"/>
      <c r="M46" s="116"/>
      <c r="N46" s="115"/>
      <c r="O46" s="116"/>
      <c r="P46" s="115"/>
      <c r="Q46" s="116"/>
      <c r="R46" s="115"/>
      <c r="S46" s="116"/>
      <c r="T46" s="115"/>
      <c r="U46" s="116"/>
      <c r="V46" s="91"/>
      <c r="W46" s="91"/>
      <c r="X46" s="91"/>
    </row>
    <row r="47" spans="1:24" ht="23.25" customHeight="1">
      <c r="A47" s="108">
        <v>45</v>
      </c>
      <c r="B47" s="141" t="s">
        <v>62</v>
      </c>
      <c r="C47" s="60">
        <v>0.53125</v>
      </c>
      <c r="D47" s="141" t="s">
        <v>54</v>
      </c>
      <c r="E47" s="60">
        <v>0.5951388888888889</v>
      </c>
      <c r="F47" s="113" t="s">
        <v>54</v>
      </c>
      <c r="G47" s="60">
        <v>0.6465277777777778</v>
      </c>
      <c r="H47" s="115"/>
      <c r="I47" s="116"/>
      <c r="J47" s="115"/>
      <c r="K47" s="116"/>
      <c r="L47" s="115"/>
      <c r="M47" s="116"/>
      <c r="N47" s="115"/>
      <c r="O47" s="116"/>
      <c r="P47" s="115"/>
      <c r="Q47" s="116"/>
      <c r="R47" s="115"/>
      <c r="S47" s="116"/>
      <c r="T47" s="115"/>
      <c r="U47" s="116"/>
      <c r="V47" s="91"/>
      <c r="W47" s="91"/>
      <c r="X47" s="91"/>
    </row>
    <row r="48" spans="1:24" ht="23.25" customHeight="1" thickBot="1">
      <c r="A48" s="108">
        <v>46</v>
      </c>
      <c r="B48" s="141" t="s">
        <v>60</v>
      </c>
      <c r="C48" s="60">
        <v>0.5326388888888889</v>
      </c>
      <c r="D48" s="141" t="s">
        <v>61</v>
      </c>
      <c r="E48" s="60">
        <v>0.6069444444444444</v>
      </c>
      <c r="F48" s="146" t="s">
        <v>61</v>
      </c>
      <c r="G48" s="137">
        <v>0.6548611111111111</v>
      </c>
      <c r="H48" s="115"/>
      <c r="I48" s="116"/>
      <c r="J48" s="115"/>
      <c r="K48" s="116"/>
      <c r="L48" s="115"/>
      <c r="M48" s="116"/>
      <c r="N48" s="115"/>
      <c r="O48" s="116"/>
      <c r="P48" s="115"/>
      <c r="Q48" s="116"/>
      <c r="R48" s="115"/>
      <c r="S48" s="116"/>
      <c r="T48" s="115"/>
      <c r="U48" s="116"/>
      <c r="V48" s="91"/>
      <c r="W48" s="91"/>
      <c r="X48" s="91"/>
    </row>
    <row r="49" spans="1:24" ht="23.25" customHeight="1" thickBot="1">
      <c r="A49" s="108">
        <v>47</v>
      </c>
      <c r="B49" s="145" t="s">
        <v>45</v>
      </c>
      <c r="C49" s="137">
        <v>0.5361111111111111</v>
      </c>
      <c r="D49" s="145" t="s">
        <v>62</v>
      </c>
      <c r="E49" s="137">
        <v>0.6347222222222222</v>
      </c>
      <c r="F49" s="115"/>
      <c r="G49" s="116"/>
      <c r="H49" s="115"/>
      <c r="I49" s="116"/>
      <c r="J49" s="115"/>
      <c r="K49" s="116"/>
      <c r="L49" s="115"/>
      <c r="M49" s="116"/>
      <c r="N49" s="115"/>
      <c r="O49" s="116"/>
      <c r="P49" s="115"/>
      <c r="Q49" s="116"/>
      <c r="R49" s="115"/>
      <c r="S49" s="116"/>
      <c r="T49" s="115"/>
      <c r="U49" s="116"/>
      <c r="V49" s="91"/>
      <c r="W49" s="91"/>
      <c r="X49" s="91"/>
    </row>
    <row r="50" spans="2:24" ht="12.75">
      <c r="B50" s="91"/>
      <c r="C50" s="91"/>
      <c r="D50" s="91"/>
      <c r="E50" s="91"/>
      <c r="F50" s="91"/>
      <c r="G50" s="91"/>
      <c r="H50" s="91"/>
      <c r="I50" s="91"/>
      <c r="J50" s="119"/>
      <c r="K50" s="119"/>
      <c r="L50" s="120"/>
      <c r="M50" s="120"/>
      <c r="N50" s="10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2:24" ht="12.7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101"/>
      <c r="M51" s="101"/>
      <c r="N51" s="10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2:24" ht="12.7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101"/>
      <c r="M52" s="101"/>
      <c r="N52" s="101"/>
      <c r="O52" s="91"/>
      <c r="P52" s="91"/>
      <c r="Q52" s="91"/>
      <c r="R52" s="91"/>
      <c r="S52" s="91"/>
      <c r="T52" s="91"/>
      <c r="U52" s="91"/>
      <c r="V52" s="91"/>
      <c r="W52" s="91"/>
      <c r="X52" s="91"/>
    </row>
    <row r="53" spans="2:24" ht="12.7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101"/>
      <c r="M53" s="101"/>
      <c r="N53" s="101"/>
      <c r="O53" s="91"/>
      <c r="P53" s="91"/>
      <c r="Q53" s="91"/>
      <c r="R53" s="91"/>
      <c r="S53" s="91"/>
      <c r="T53" s="91"/>
      <c r="U53" s="91"/>
      <c r="V53" s="91"/>
      <c r="W53" s="91"/>
      <c r="X53" s="91"/>
    </row>
    <row r="54" spans="2:24" ht="12.7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101"/>
      <c r="M54" s="101"/>
      <c r="N54" s="101"/>
      <c r="O54" s="91"/>
      <c r="P54" s="91"/>
      <c r="Q54" s="91"/>
      <c r="R54" s="91"/>
      <c r="S54" s="91"/>
      <c r="T54" s="91"/>
      <c r="U54" s="91"/>
      <c r="V54" s="91"/>
      <c r="W54" s="91"/>
      <c r="X54" s="91"/>
    </row>
    <row r="55" spans="2:24" ht="12.7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101"/>
      <c r="M55" s="101"/>
      <c r="N55" s="101"/>
      <c r="O55" s="91"/>
      <c r="P55" s="91"/>
      <c r="Q55" s="91"/>
      <c r="R55" s="91"/>
      <c r="S55" s="91"/>
      <c r="T55" s="91"/>
      <c r="U55" s="91"/>
      <c r="V55" s="91"/>
      <c r="W55" s="91"/>
      <c r="X55" s="91"/>
    </row>
    <row r="56" spans="2:24" ht="12.7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101"/>
      <c r="M56" s="101"/>
      <c r="N56" s="101"/>
      <c r="O56" s="91"/>
      <c r="P56" s="91"/>
      <c r="Q56" s="91"/>
      <c r="R56" s="91"/>
      <c r="S56" s="91"/>
      <c r="T56" s="91"/>
      <c r="U56" s="91"/>
      <c r="V56" s="91"/>
      <c r="W56" s="91"/>
      <c r="X56" s="91"/>
    </row>
    <row r="57" spans="2:24" ht="12.7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101"/>
      <c r="M57" s="101"/>
      <c r="N57" s="101"/>
      <c r="O57" s="91"/>
      <c r="P57" s="91"/>
      <c r="Q57" s="91"/>
      <c r="R57" s="91"/>
      <c r="S57" s="91"/>
      <c r="T57" s="91"/>
      <c r="U57" s="91"/>
      <c r="V57" s="91"/>
      <c r="W57" s="91"/>
      <c r="X57" s="91"/>
    </row>
    <row r="58" spans="2:24" ht="12.7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101"/>
      <c r="M58" s="101"/>
      <c r="N58" s="101"/>
      <c r="O58" s="91"/>
      <c r="P58" s="91"/>
      <c r="Q58" s="91"/>
      <c r="R58" s="91"/>
      <c r="S58" s="91"/>
      <c r="T58" s="91"/>
      <c r="U58" s="91"/>
      <c r="V58" s="91"/>
      <c r="W58" s="91"/>
      <c r="X58" s="91"/>
    </row>
    <row r="59" spans="2:24" ht="12.7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101"/>
      <c r="M59" s="101"/>
      <c r="N59" s="101"/>
      <c r="O59" s="91"/>
      <c r="P59" s="91"/>
      <c r="Q59" s="91"/>
      <c r="R59" s="91"/>
      <c r="S59" s="91"/>
      <c r="T59" s="91"/>
      <c r="U59" s="91"/>
      <c r="V59" s="91"/>
      <c r="W59" s="91"/>
      <c r="X59" s="91"/>
    </row>
    <row r="60" spans="2:24" ht="12.7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101"/>
      <c r="M60" s="101"/>
      <c r="N60" s="101"/>
      <c r="O60" s="91"/>
      <c r="P60" s="91"/>
      <c r="Q60" s="91"/>
      <c r="R60" s="91"/>
      <c r="S60" s="91"/>
      <c r="T60" s="91"/>
      <c r="U60" s="91"/>
      <c r="V60" s="91"/>
      <c r="W60" s="91"/>
      <c r="X60" s="91"/>
    </row>
    <row r="61" spans="2:24" ht="12.7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101"/>
      <c r="M61" s="101"/>
      <c r="N61" s="101"/>
      <c r="O61" s="91"/>
      <c r="P61" s="91"/>
      <c r="Q61" s="91"/>
      <c r="R61" s="91"/>
      <c r="S61" s="91"/>
      <c r="T61" s="91"/>
      <c r="U61" s="91"/>
      <c r="V61" s="91"/>
      <c r="W61" s="91"/>
      <c r="X61" s="91"/>
    </row>
    <row r="62" spans="2:24" ht="12.7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101"/>
      <c r="M62" s="101"/>
      <c r="N62" s="101"/>
      <c r="O62" s="91"/>
      <c r="P62" s="91"/>
      <c r="Q62" s="91"/>
      <c r="R62" s="91"/>
      <c r="S62" s="91"/>
      <c r="T62" s="91"/>
      <c r="U62" s="91"/>
      <c r="V62" s="91"/>
      <c r="W62" s="91"/>
      <c r="X62" s="91"/>
    </row>
  </sheetData>
  <mergeCells count="1">
    <mergeCell ref="B1:E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140625" defaultRowHeight="12.75"/>
  <cols>
    <col min="1" max="1" width="4.28125" style="76" bestFit="1" customWidth="1"/>
    <col min="2" max="2" width="31.140625" style="76" bestFit="1" customWidth="1"/>
    <col min="3" max="3" width="14.00390625" style="76" bestFit="1" customWidth="1"/>
    <col min="4" max="4" width="31.140625" style="76" bestFit="1" customWidth="1"/>
    <col min="5" max="5" width="12.00390625" style="76" bestFit="1" customWidth="1"/>
    <col min="6" max="6" width="31.140625" style="76" bestFit="1" customWidth="1"/>
    <col min="7" max="7" width="11.00390625" style="76" bestFit="1" customWidth="1"/>
    <col min="8" max="8" width="31.140625" style="76" bestFit="1" customWidth="1"/>
    <col min="9" max="9" width="11.00390625" style="76" bestFit="1" customWidth="1"/>
    <col min="10" max="10" width="31.140625" style="76" bestFit="1" customWidth="1"/>
    <col min="11" max="11" width="11.00390625" style="76" bestFit="1" customWidth="1"/>
    <col min="12" max="12" width="31.140625" style="77" bestFit="1" customWidth="1"/>
    <col min="13" max="13" width="11.00390625" style="77" bestFit="1" customWidth="1"/>
    <col min="14" max="14" width="31.140625" style="77" bestFit="1" customWidth="1"/>
    <col min="15" max="15" width="11.00390625" style="76" bestFit="1" customWidth="1"/>
    <col min="16" max="16" width="31.140625" style="76" bestFit="1" customWidth="1"/>
    <col min="17" max="17" width="13.00390625" style="76" bestFit="1" customWidth="1"/>
    <col min="18" max="18" width="31.140625" style="76" bestFit="1" customWidth="1"/>
    <col min="19" max="19" width="11.00390625" style="76" bestFit="1" customWidth="1"/>
    <col min="20" max="20" width="31.140625" style="76" bestFit="1" customWidth="1"/>
    <col min="21" max="21" width="13.00390625" style="76" bestFit="1" customWidth="1"/>
    <col min="22" max="16384" width="9.140625" style="76" customWidth="1"/>
  </cols>
  <sheetData>
    <row r="1" spans="1:10" ht="45.75" customHeight="1" thickBot="1">
      <c r="A1" s="74"/>
      <c r="B1" s="226" t="s">
        <v>98</v>
      </c>
      <c r="C1" s="226"/>
      <c r="D1" s="192"/>
      <c r="E1" s="192"/>
      <c r="F1" s="75"/>
      <c r="G1" s="75"/>
      <c r="H1" s="75"/>
      <c r="J1" s="75"/>
    </row>
    <row r="2" spans="1:22" s="72" customFormat="1" ht="34.5" customHeight="1" thickBot="1">
      <c r="A2" s="140"/>
      <c r="B2" s="224" t="s">
        <v>2</v>
      </c>
      <c r="C2" s="196" t="s">
        <v>10</v>
      </c>
      <c r="D2" s="138" t="s">
        <v>2</v>
      </c>
      <c r="E2" s="19" t="s">
        <v>65</v>
      </c>
      <c r="F2" s="6" t="s">
        <v>2</v>
      </c>
      <c r="G2" s="19" t="s">
        <v>87</v>
      </c>
      <c r="H2" s="6" t="s">
        <v>2</v>
      </c>
      <c r="I2" s="136" t="s">
        <v>17</v>
      </c>
      <c r="J2" s="138" t="s">
        <v>2</v>
      </c>
      <c r="K2" s="19" t="s">
        <v>66</v>
      </c>
      <c r="L2" s="6" t="s">
        <v>2</v>
      </c>
      <c r="M2" s="19" t="s">
        <v>67</v>
      </c>
      <c r="N2" s="6" t="s">
        <v>2</v>
      </c>
      <c r="O2" s="19" t="s">
        <v>11</v>
      </c>
      <c r="P2" s="6" t="s">
        <v>2</v>
      </c>
      <c r="Q2" s="136" t="s">
        <v>68</v>
      </c>
      <c r="R2" s="6" t="s">
        <v>2</v>
      </c>
      <c r="S2" s="133" t="s">
        <v>69</v>
      </c>
      <c r="T2" s="6" t="s">
        <v>2</v>
      </c>
      <c r="U2" s="17" t="s">
        <v>70</v>
      </c>
      <c r="V2" s="130"/>
    </row>
    <row r="3" spans="1:23" s="78" customFormat="1" ht="22.5" customHeight="1">
      <c r="A3" s="108">
        <v>1</v>
      </c>
      <c r="B3" s="141" t="s">
        <v>20</v>
      </c>
      <c r="C3" s="60">
        <v>0.4875</v>
      </c>
      <c r="D3" s="113" t="s">
        <v>20</v>
      </c>
      <c r="E3" s="60">
        <v>0.5236111111111111</v>
      </c>
      <c r="F3" s="141" t="s">
        <v>20</v>
      </c>
      <c r="G3" s="60">
        <v>0.5472222222222222</v>
      </c>
      <c r="H3" s="141" t="s">
        <v>20</v>
      </c>
      <c r="I3" s="60">
        <v>0.5611111111111111</v>
      </c>
      <c r="J3" s="113" t="s">
        <v>20</v>
      </c>
      <c r="K3" s="60">
        <v>0.5840277777777778</v>
      </c>
      <c r="L3" s="141" t="s">
        <v>20</v>
      </c>
      <c r="M3" s="60">
        <v>0.5916666666666667</v>
      </c>
      <c r="N3" s="141" t="s">
        <v>20</v>
      </c>
      <c r="O3" s="60">
        <v>0.6097222222222222</v>
      </c>
      <c r="P3" s="141" t="s">
        <v>20</v>
      </c>
      <c r="Q3" s="62">
        <v>0.6277777777777778</v>
      </c>
      <c r="R3" s="141" t="s">
        <v>20</v>
      </c>
      <c r="S3" s="62">
        <v>0.13472222222222222</v>
      </c>
      <c r="T3" s="141" t="s">
        <v>20</v>
      </c>
      <c r="U3" s="62">
        <v>0.6381944444444444</v>
      </c>
      <c r="V3" s="100"/>
      <c r="W3" s="100"/>
    </row>
    <row r="4" spans="1:23" s="78" customFormat="1" ht="22.5" customHeight="1">
      <c r="A4" s="108">
        <v>2</v>
      </c>
      <c r="B4" s="141" t="s">
        <v>21</v>
      </c>
      <c r="C4" s="60">
        <v>0.48819444444444443</v>
      </c>
      <c r="D4" s="113" t="s">
        <v>21</v>
      </c>
      <c r="E4" s="60">
        <v>0.5298611111111111</v>
      </c>
      <c r="F4" s="141" t="s">
        <v>21</v>
      </c>
      <c r="G4" s="60">
        <v>0.5569444444444445</v>
      </c>
      <c r="H4" s="141" t="s">
        <v>21</v>
      </c>
      <c r="I4" s="62">
        <v>0.5673611111111111</v>
      </c>
      <c r="J4" s="113" t="s">
        <v>21</v>
      </c>
      <c r="K4" s="62">
        <v>0.5923611111111111</v>
      </c>
      <c r="L4" s="141" t="s">
        <v>21</v>
      </c>
      <c r="M4" s="62">
        <v>0.6006944444444444</v>
      </c>
      <c r="N4" s="141" t="s">
        <v>30</v>
      </c>
      <c r="O4" s="60">
        <v>0.6166666666666667</v>
      </c>
      <c r="P4" s="141" t="s">
        <v>21</v>
      </c>
      <c r="Q4" s="62">
        <v>0.6347222222222222</v>
      </c>
      <c r="R4" s="141" t="s">
        <v>21</v>
      </c>
      <c r="S4" s="62">
        <v>0.6486111111111111</v>
      </c>
      <c r="T4" s="141" t="s">
        <v>21</v>
      </c>
      <c r="U4" s="62">
        <v>0.6520833333333333</v>
      </c>
      <c r="V4" s="100"/>
      <c r="W4" s="100"/>
    </row>
    <row r="5" spans="1:23" s="78" customFormat="1" ht="22.5" customHeight="1">
      <c r="A5" s="108">
        <v>3</v>
      </c>
      <c r="B5" s="144" t="s">
        <v>56</v>
      </c>
      <c r="C5" s="60">
        <v>0.49375</v>
      </c>
      <c r="D5" s="113" t="s">
        <v>59</v>
      </c>
      <c r="E5" s="60">
        <v>0.5513888888888888</v>
      </c>
      <c r="F5" s="144" t="s">
        <v>56</v>
      </c>
      <c r="G5" s="60">
        <v>0.5826388888888888</v>
      </c>
      <c r="H5" s="144" t="s">
        <v>56</v>
      </c>
      <c r="I5" s="60">
        <v>0.6</v>
      </c>
      <c r="J5" s="113" t="s">
        <v>25</v>
      </c>
      <c r="K5" s="62">
        <v>0.6347222222222222</v>
      </c>
      <c r="L5" s="141" t="s">
        <v>25</v>
      </c>
      <c r="M5" s="62">
        <v>0.6451388888888888</v>
      </c>
      <c r="N5" s="141" t="s">
        <v>21</v>
      </c>
      <c r="O5" s="60">
        <v>0.6180555555555556</v>
      </c>
      <c r="P5" s="141" t="s">
        <v>30</v>
      </c>
      <c r="Q5" s="62">
        <v>0.65</v>
      </c>
      <c r="R5" s="141" t="s">
        <v>30</v>
      </c>
      <c r="S5" s="62">
        <v>0.6631944444444444</v>
      </c>
      <c r="T5" s="141" t="s">
        <v>30</v>
      </c>
      <c r="U5" s="62">
        <v>0.66875</v>
      </c>
      <c r="V5" s="100"/>
      <c r="W5" s="100"/>
    </row>
    <row r="6" spans="1:23" s="78" customFormat="1" ht="22.5" customHeight="1">
      <c r="A6" s="108">
        <v>4</v>
      </c>
      <c r="B6" s="141" t="s">
        <v>32</v>
      </c>
      <c r="C6" s="48">
        <v>0.49652777777777773</v>
      </c>
      <c r="D6" s="114" t="s">
        <v>56</v>
      </c>
      <c r="E6" s="60">
        <v>0.5520833333333334</v>
      </c>
      <c r="F6" s="141" t="s">
        <v>28</v>
      </c>
      <c r="G6" s="60">
        <v>0.5868055555555556</v>
      </c>
      <c r="H6" s="141" t="s">
        <v>28</v>
      </c>
      <c r="I6" s="60">
        <v>0.6055555555555555</v>
      </c>
      <c r="J6" s="113" t="s">
        <v>28</v>
      </c>
      <c r="K6" s="60">
        <v>0.6430555555555556</v>
      </c>
      <c r="L6" s="141" t="s">
        <v>28</v>
      </c>
      <c r="M6" s="60">
        <v>0.6611111111111111</v>
      </c>
      <c r="N6" s="141" t="s">
        <v>32</v>
      </c>
      <c r="O6" s="60">
        <v>0.6263888888888889</v>
      </c>
      <c r="P6" s="141" t="s">
        <v>32</v>
      </c>
      <c r="Q6" s="62">
        <v>0.65625</v>
      </c>
      <c r="R6" s="141" t="s">
        <v>13</v>
      </c>
      <c r="S6" s="62">
        <v>0.6701388888888888</v>
      </c>
      <c r="T6" s="141" t="s">
        <v>13</v>
      </c>
      <c r="U6" s="62">
        <v>0.6777777777777777</v>
      </c>
      <c r="V6" s="100"/>
      <c r="W6" s="100"/>
    </row>
    <row r="7" spans="1:23" s="78" customFormat="1" ht="22.5" customHeight="1" thickBot="1">
      <c r="A7" s="108">
        <v>5</v>
      </c>
      <c r="B7" s="141" t="s">
        <v>33</v>
      </c>
      <c r="C7" s="60">
        <v>0.4979166666666666</v>
      </c>
      <c r="D7" s="113" t="s">
        <v>32</v>
      </c>
      <c r="E7" s="60">
        <v>0.5527777777777778</v>
      </c>
      <c r="F7" s="141" t="s">
        <v>25</v>
      </c>
      <c r="G7" s="60">
        <v>0.5888888888888889</v>
      </c>
      <c r="H7" s="141" t="s">
        <v>30</v>
      </c>
      <c r="I7" s="62">
        <v>0.6083333333333333</v>
      </c>
      <c r="J7" s="143" t="s">
        <v>56</v>
      </c>
      <c r="K7" s="137">
        <v>0.6840277777777778</v>
      </c>
      <c r="L7" s="142" t="s">
        <v>56</v>
      </c>
      <c r="M7" s="137">
        <v>0.7159722222222222</v>
      </c>
      <c r="N7" s="141" t="s">
        <v>13</v>
      </c>
      <c r="O7" s="60">
        <v>0.6305555555555555</v>
      </c>
      <c r="P7" s="141" t="s">
        <v>13</v>
      </c>
      <c r="Q7" s="62">
        <v>0.65625</v>
      </c>
      <c r="R7" s="141" t="s">
        <v>33</v>
      </c>
      <c r="S7" s="62">
        <v>0.6729166666666666</v>
      </c>
      <c r="T7" s="141" t="s">
        <v>32</v>
      </c>
      <c r="U7" s="62">
        <v>0.6784722222222223</v>
      </c>
      <c r="V7" s="100"/>
      <c r="W7" s="100"/>
    </row>
    <row r="8" spans="1:23" s="78" customFormat="1" ht="22.5" customHeight="1">
      <c r="A8" s="108">
        <v>6</v>
      </c>
      <c r="B8" s="141" t="s">
        <v>59</v>
      </c>
      <c r="C8" s="60">
        <v>0.4986111111111111</v>
      </c>
      <c r="D8" s="113" t="s">
        <v>28</v>
      </c>
      <c r="E8" s="60">
        <v>0.5541666666666667</v>
      </c>
      <c r="F8" s="141" t="s">
        <v>32</v>
      </c>
      <c r="G8" s="60">
        <v>0.5916666666666667</v>
      </c>
      <c r="H8" s="141" t="s">
        <v>25</v>
      </c>
      <c r="I8" s="62">
        <v>0.6090277777777778</v>
      </c>
      <c r="J8" s="115"/>
      <c r="K8" s="116"/>
      <c r="L8" s="115"/>
      <c r="M8" s="116"/>
      <c r="N8" s="141" t="s">
        <v>33</v>
      </c>
      <c r="O8" s="60">
        <v>0.6333333333333333</v>
      </c>
      <c r="P8" s="141" t="s">
        <v>33</v>
      </c>
      <c r="Q8" s="62">
        <v>0.6611111111111111</v>
      </c>
      <c r="R8" s="141" t="s">
        <v>32</v>
      </c>
      <c r="S8" s="62">
        <v>0.6736111111111112</v>
      </c>
      <c r="T8" s="141" t="s">
        <v>33</v>
      </c>
      <c r="U8" s="62">
        <v>0.6784722222222223</v>
      </c>
      <c r="V8" s="100"/>
      <c r="W8" s="100"/>
    </row>
    <row r="9" spans="1:23" s="78" customFormat="1" ht="22.5" customHeight="1">
      <c r="A9" s="108">
        <v>7</v>
      </c>
      <c r="B9" s="141" t="s">
        <v>30</v>
      </c>
      <c r="C9" s="60">
        <v>0.5</v>
      </c>
      <c r="D9" s="113" t="s">
        <v>25</v>
      </c>
      <c r="E9" s="60">
        <v>0.5548611111111111</v>
      </c>
      <c r="F9" s="141" t="s">
        <v>30</v>
      </c>
      <c r="G9" s="60">
        <v>0.5916666666666667</v>
      </c>
      <c r="H9" s="141" t="s">
        <v>32</v>
      </c>
      <c r="I9" s="60">
        <v>0.6166666666666667</v>
      </c>
      <c r="J9" s="115"/>
      <c r="K9" s="116"/>
      <c r="L9" s="115"/>
      <c r="M9" s="116"/>
      <c r="N9" s="141" t="s">
        <v>43</v>
      </c>
      <c r="O9" s="60">
        <v>0.6381944444444444</v>
      </c>
      <c r="P9" s="141" t="s">
        <v>41</v>
      </c>
      <c r="Q9" s="62">
        <v>0.6791666666666667</v>
      </c>
      <c r="R9" s="141" t="s">
        <v>41</v>
      </c>
      <c r="S9" s="62">
        <v>0.6958333333333333</v>
      </c>
      <c r="T9" s="141" t="s">
        <v>41</v>
      </c>
      <c r="U9" s="62">
        <f>'Master Tracking'!O34</f>
        <v>0.7006944444444444</v>
      </c>
      <c r="V9" s="100"/>
      <c r="W9" s="100"/>
    </row>
    <row r="10" spans="1:23" s="78" customFormat="1" ht="22.5" customHeight="1">
      <c r="A10" s="108">
        <v>8</v>
      </c>
      <c r="B10" s="141" t="s">
        <v>25</v>
      </c>
      <c r="C10" s="60">
        <v>0.5006944444444444</v>
      </c>
      <c r="D10" s="113" t="s">
        <v>33</v>
      </c>
      <c r="E10" s="60">
        <v>0.5590277777777778</v>
      </c>
      <c r="F10" s="141" t="s">
        <v>33</v>
      </c>
      <c r="G10" s="60">
        <v>0.5972222222222222</v>
      </c>
      <c r="H10" s="141" t="s">
        <v>33</v>
      </c>
      <c r="I10" s="62">
        <v>0.6208333333333333</v>
      </c>
      <c r="J10" s="115"/>
      <c r="K10" s="116"/>
      <c r="L10" s="115"/>
      <c r="M10" s="116"/>
      <c r="N10" s="141" t="s">
        <v>41</v>
      </c>
      <c r="O10" s="60">
        <v>0.6534722222222222</v>
      </c>
      <c r="P10" s="141" t="s">
        <v>43</v>
      </c>
      <c r="Q10" s="62">
        <v>0.68125</v>
      </c>
      <c r="R10" s="141" t="s">
        <v>25</v>
      </c>
      <c r="S10" s="62">
        <v>0.6979166666666666</v>
      </c>
      <c r="T10" s="141" t="s">
        <v>25</v>
      </c>
      <c r="U10" s="62">
        <v>0.7006944444444444</v>
      </c>
      <c r="V10" s="100"/>
      <c r="W10" s="100"/>
    </row>
    <row r="11" spans="1:23" s="78" customFormat="1" ht="22.5" customHeight="1">
      <c r="A11" s="108">
        <v>9</v>
      </c>
      <c r="B11" s="141" t="s">
        <v>28</v>
      </c>
      <c r="C11" s="60">
        <v>0.5041666666666667</v>
      </c>
      <c r="D11" s="113" t="s">
        <v>30</v>
      </c>
      <c r="E11" s="60">
        <v>0.5604166666666667</v>
      </c>
      <c r="F11" s="141" t="s">
        <v>13</v>
      </c>
      <c r="G11" s="60">
        <v>0.6006944444444444</v>
      </c>
      <c r="H11" s="141" t="s">
        <v>13</v>
      </c>
      <c r="I11" s="62">
        <v>0.6215277777777778</v>
      </c>
      <c r="J11" s="115"/>
      <c r="K11" s="116"/>
      <c r="L11" s="115"/>
      <c r="M11" s="116"/>
      <c r="N11" s="141" t="s">
        <v>44</v>
      </c>
      <c r="O11" s="60">
        <v>0.6555555555555556</v>
      </c>
      <c r="P11" s="141" t="s">
        <v>44</v>
      </c>
      <c r="Q11" s="62">
        <v>0.6881944444444444</v>
      </c>
      <c r="R11" s="141" t="s">
        <v>43</v>
      </c>
      <c r="S11" s="62">
        <v>0.7</v>
      </c>
      <c r="T11" s="141" t="s">
        <v>43</v>
      </c>
      <c r="U11" s="62">
        <v>0.7027777777777778</v>
      </c>
      <c r="V11" s="100"/>
      <c r="W11" s="100"/>
    </row>
    <row r="12" spans="1:23" s="78" customFormat="1" ht="22.5" customHeight="1">
      <c r="A12" s="108">
        <v>10</v>
      </c>
      <c r="B12" s="141" t="s">
        <v>43</v>
      </c>
      <c r="C12" s="60">
        <v>0.5048611111111111</v>
      </c>
      <c r="D12" s="113" t="s">
        <v>43</v>
      </c>
      <c r="E12" s="60">
        <v>0.5673611111111111</v>
      </c>
      <c r="F12" s="141" t="s">
        <v>43</v>
      </c>
      <c r="G12" s="60">
        <v>0.607638888888889</v>
      </c>
      <c r="H12" s="141" t="s">
        <v>43</v>
      </c>
      <c r="I12" s="60">
        <v>0.6284722222222222</v>
      </c>
      <c r="J12" s="115"/>
      <c r="K12" s="117"/>
      <c r="L12" s="115"/>
      <c r="M12" s="117"/>
      <c r="N12" s="141" t="s">
        <v>25</v>
      </c>
      <c r="O12" s="60">
        <v>0.6680555555555556</v>
      </c>
      <c r="P12" s="141" t="s">
        <v>25</v>
      </c>
      <c r="Q12" s="62">
        <v>0.688888888888889</v>
      </c>
      <c r="R12" s="141" t="s">
        <v>45</v>
      </c>
      <c r="S12" s="62">
        <v>0.7118055555555555</v>
      </c>
      <c r="T12" s="141" t="s">
        <v>44</v>
      </c>
      <c r="U12" s="62">
        <v>0.70625</v>
      </c>
      <c r="V12" s="100"/>
      <c r="W12" s="100"/>
    </row>
    <row r="13" spans="1:23" s="78" customFormat="1" ht="22.5" customHeight="1">
      <c r="A13" s="108">
        <v>11</v>
      </c>
      <c r="B13" s="141" t="s">
        <v>13</v>
      </c>
      <c r="C13" s="60">
        <v>0.5076388888888889</v>
      </c>
      <c r="D13" s="113" t="s">
        <v>13</v>
      </c>
      <c r="E13" s="60">
        <v>0.5673611111111111</v>
      </c>
      <c r="F13" s="141" t="s">
        <v>57</v>
      </c>
      <c r="G13" s="60">
        <v>0.611111111111111</v>
      </c>
      <c r="H13" s="141" t="s">
        <v>41</v>
      </c>
      <c r="I13" s="62">
        <v>0.6409722222222222</v>
      </c>
      <c r="J13" s="115"/>
      <c r="K13" s="117"/>
      <c r="L13" s="115"/>
      <c r="M13" s="117"/>
      <c r="N13" s="141" t="s">
        <v>45</v>
      </c>
      <c r="O13" s="62">
        <v>0.6708333333333334</v>
      </c>
      <c r="P13" s="141" t="s">
        <v>45</v>
      </c>
      <c r="Q13" s="62">
        <v>0.7</v>
      </c>
      <c r="R13" s="141" t="s">
        <v>44</v>
      </c>
      <c r="S13" s="62">
        <v>0.7118055555555555</v>
      </c>
      <c r="T13" s="141" t="s">
        <v>45</v>
      </c>
      <c r="U13" s="62">
        <v>0.7145833333333332</v>
      </c>
      <c r="V13" s="100"/>
      <c r="W13" s="100"/>
    </row>
    <row r="14" spans="1:23" s="78" customFormat="1" ht="22.5" customHeight="1">
      <c r="A14" s="108">
        <v>12</v>
      </c>
      <c r="B14" s="141" t="s">
        <v>52</v>
      </c>
      <c r="C14" s="60">
        <v>0.5083333333333333</v>
      </c>
      <c r="D14" s="113" t="s">
        <v>41</v>
      </c>
      <c r="E14" s="60">
        <v>0.5708333333333333</v>
      </c>
      <c r="F14" s="141" t="s">
        <v>41</v>
      </c>
      <c r="G14" s="60">
        <v>0.6194444444444445</v>
      </c>
      <c r="H14" s="141" t="s">
        <v>44</v>
      </c>
      <c r="I14" s="60">
        <v>0.6458333333333334</v>
      </c>
      <c r="J14" s="115"/>
      <c r="K14" s="117"/>
      <c r="L14" s="115"/>
      <c r="M14" s="117"/>
      <c r="N14" s="141" t="s">
        <v>52</v>
      </c>
      <c r="O14" s="60">
        <v>0.6736111111111112</v>
      </c>
      <c r="P14" s="141" t="s">
        <v>50</v>
      </c>
      <c r="Q14" s="62">
        <v>0.7131944444444445</v>
      </c>
      <c r="R14" s="141" t="s">
        <v>28</v>
      </c>
      <c r="S14" s="62">
        <v>0.7284722222222223</v>
      </c>
      <c r="T14" s="141" t="s">
        <v>28</v>
      </c>
      <c r="U14" s="62">
        <v>0.7180555555555556</v>
      </c>
      <c r="V14" s="100"/>
      <c r="W14" s="100"/>
    </row>
    <row r="15" spans="1:23" s="78" customFormat="1" ht="22.5" customHeight="1">
      <c r="A15" s="108">
        <v>13</v>
      </c>
      <c r="B15" s="141" t="s">
        <v>41</v>
      </c>
      <c r="C15" s="60">
        <v>0.5090277777777777</v>
      </c>
      <c r="D15" s="113" t="s">
        <v>57</v>
      </c>
      <c r="E15" s="60">
        <v>0.5729166666666666</v>
      </c>
      <c r="F15" s="141" t="s">
        <v>44</v>
      </c>
      <c r="G15" s="60">
        <v>0.6215277777777778</v>
      </c>
      <c r="H15" s="141" t="s">
        <v>50</v>
      </c>
      <c r="I15" s="62">
        <v>0.6569444444444444</v>
      </c>
      <c r="J15" s="115"/>
      <c r="K15" s="117"/>
      <c r="L15" s="115"/>
      <c r="M15" s="117"/>
      <c r="N15" s="141" t="s">
        <v>50</v>
      </c>
      <c r="O15" s="60">
        <v>0.6777777777777777</v>
      </c>
      <c r="P15" s="141" t="s">
        <v>52</v>
      </c>
      <c r="Q15" s="62">
        <v>0.7145833333333332</v>
      </c>
      <c r="R15" s="141" t="s">
        <v>50</v>
      </c>
      <c r="S15" s="62">
        <v>0.7291666666666666</v>
      </c>
      <c r="T15" s="141" t="s">
        <v>50</v>
      </c>
      <c r="U15" s="62">
        <v>0.7340277777777778</v>
      </c>
      <c r="V15" s="100"/>
      <c r="W15" s="100"/>
    </row>
    <row r="16" spans="1:23" s="78" customFormat="1" ht="22.5" customHeight="1">
      <c r="A16" s="108">
        <v>14</v>
      </c>
      <c r="B16" s="141" t="s">
        <v>57</v>
      </c>
      <c r="C16" s="60">
        <v>0.5111111111111112</v>
      </c>
      <c r="D16" s="113" t="s">
        <v>44</v>
      </c>
      <c r="E16" s="60">
        <v>0.5791666666666667</v>
      </c>
      <c r="F16" s="141" t="s">
        <v>45</v>
      </c>
      <c r="G16" s="60">
        <v>0.625</v>
      </c>
      <c r="H16" s="141" t="s">
        <v>45</v>
      </c>
      <c r="I16" s="60">
        <v>0.6597222222222222</v>
      </c>
      <c r="J16" s="118"/>
      <c r="K16" s="117"/>
      <c r="L16" s="118"/>
      <c r="M16" s="117"/>
      <c r="N16" s="141" t="s">
        <v>53</v>
      </c>
      <c r="O16" s="60">
        <v>0.6840277777777778</v>
      </c>
      <c r="P16" s="141" t="s">
        <v>53</v>
      </c>
      <c r="Q16" s="62">
        <v>0.7152777777777778</v>
      </c>
      <c r="R16" s="141" t="s">
        <v>52</v>
      </c>
      <c r="S16" s="62">
        <v>0.7298611111111111</v>
      </c>
      <c r="T16" s="141" t="s">
        <v>52</v>
      </c>
      <c r="U16" s="62">
        <v>0.7354166666666666</v>
      </c>
      <c r="V16" s="100"/>
      <c r="W16" s="100"/>
    </row>
    <row r="17" spans="1:23" s="78" customFormat="1" ht="22.5" customHeight="1">
      <c r="A17" s="108">
        <v>15</v>
      </c>
      <c r="B17" s="141" t="s">
        <v>50</v>
      </c>
      <c r="C17" s="60">
        <v>0.5131944444444444</v>
      </c>
      <c r="D17" s="113" t="s">
        <v>50</v>
      </c>
      <c r="E17" s="60">
        <v>0.579861111111111</v>
      </c>
      <c r="F17" s="141" t="s">
        <v>53</v>
      </c>
      <c r="G17" s="60">
        <v>0.6291666666666667</v>
      </c>
      <c r="H17" s="141" t="s">
        <v>52</v>
      </c>
      <c r="I17" s="62">
        <v>0.6652777777777777</v>
      </c>
      <c r="J17" s="115"/>
      <c r="K17" s="116"/>
      <c r="L17" s="115"/>
      <c r="M17" s="116"/>
      <c r="N17" s="141" t="s">
        <v>55</v>
      </c>
      <c r="O17" s="60">
        <v>0.6847222222222222</v>
      </c>
      <c r="P17" s="141" t="s">
        <v>28</v>
      </c>
      <c r="Q17" s="62">
        <v>0.7166666666666667</v>
      </c>
      <c r="R17" s="141" t="s">
        <v>53</v>
      </c>
      <c r="S17" s="62">
        <v>0.7354166666666666</v>
      </c>
      <c r="T17" s="141" t="s">
        <v>53</v>
      </c>
      <c r="U17" s="62">
        <v>0.7361111111111112</v>
      </c>
      <c r="V17" s="100"/>
      <c r="W17" s="100"/>
    </row>
    <row r="18" spans="1:23" s="78" customFormat="1" ht="22.5" customHeight="1">
      <c r="A18" s="108">
        <v>16</v>
      </c>
      <c r="B18" s="141" t="s">
        <v>44</v>
      </c>
      <c r="C18" s="60">
        <v>0.5159722222222222</v>
      </c>
      <c r="D18" s="113" t="s">
        <v>55</v>
      </c>
      <c r="E18" s="60">
        <v>0.5826388888888888</v>
      </c>
      <c r="F18" s="141" t="s">
        <v>59</v>
      </c>
      <c r="G18" s="60">
        <v>0.6291666666666667</v>
      </c>
      <c r="H18" s="141" t="s">
        <v>53</v>
      </c>
      <c r="I18" s="60">
        <v>0.6666666666666666</v>
      </c>
      <c r="J18" s="115"/>
      <c r="K18" s="116"/>
      <c r="L18" s="115"/>
      <c r="M18" s="116"/>
      <c r="N18" s="141" t="s">
        <v>28</v>
      </c>
      <c r="O18" s="60">
        <v>0.6895833333333333</v>
      </c>
      <c r="P18" s="141" t="s">
        <v>55</v>
      </c>
      <c r="Q18" s="62">
        <v>0.720138888888889</v>
      </c>
      <c r="R18" s="141" t="s">
        <v>55</v>
      </c>
      <c r="S18" s="62">
        <v>0.7409722222222223</v>
      </c>
      <c r="T18" s="141" t="s">
        <v>55</v>
      </c>
      <c r="U18" s="62">
        <v>0.7388888888888889</v>
      </c>
      <c r="V18" s="100"/>
      <c r="W18" s="100"/>
    </row>
    <row r="19" spans="1:23" s="78" customFormat="1" ht="22.5" customHeight="1" thickBot="1">
      <c r="A19" s="108">
        <v>17</v>
      </c>
      <c r="B19" s="141" t="s">
        <v>53</v>
      </c>
      <c r="C19" s="60">
        <v>0.5256944444444445</v>
      </c>
      <c r="D19" s="113" t="s">
        <v>52</v>
      </c>
      <c r="E19" s="60">
        <v>0.5888888888888889</v>
      </c>
      <c r="F19" s="141" t="s">
        <v>50</v>
      </c>
      <c r="G19" s="60">
        <v>0.6340277777777777</v>
      </c>
      <c r="H19" s="145" t="s">
        <v>55</v>
      </c>
      <c r="I19" s="134">
        <v>0.6701388888888888</v>
      </c>
      <c r="J19" s="115"/>
      <c r="K19" s="116"/>
      <c r="L19" s="115"/>
      <c r="M19" s="116"/>
      <c r="N19" s="142" t="s">
        <v>56</v>
      </c>
      <c r="O19" s="137">
        <v>0.7444444444444445</v>
      </c>
      <c r="P19" s="142" t="s">
        <v>56</v>
      </c>
      <c r="Q19" s="134">
        <v>0.7819444444444444</v>
      </c>
      <c r="R19" s="142" t="s">
        <v>56</v>
      </c>
      <c r="S19" s="134">
        <v>0.7972222222222222</v>
      </c>
      <c r="T19" s="142" t="s">
        <v>56</v>
      </c>
      <c r="U19" s="62">
        <v>0.7479166666666667</v>
      </c>
      <c r="V19" s="100"/>
      <c r="W19" s="100"/>
    </row>
    <row r="20" spans="1:23" s="78" customFormat="1" ht="22.5" customHeight="1" thickBot="1">
      <c r="A20" s="108">
        <v>18</v>
      </c>
      <c r="B20" s="141" t="s">
        <v>55</v>
      </c>
      <c r="C20" s="60">
        <v>0.5256944444444445</v>
      </c>
      <c r="D20" s="113" t="s">
        <v>53</v>
      </c>
      <c r="E20" s="60">
        <v>0.5916666666666667</v>
      </c>
      <c r="F20" s="141" t="s">
        <v>55</v>
      </c>
      <c r="G20" s="60">
        <v>0.6381944444444444</v>
      </c>
      <c r="H20" s="76"/>
      <c r="I20" s="76"/>
      <c r="J20" s="115"/>
      <c r="K20" s="116"/>
      <c r="L20" s="115"/>
      <c r="M20" s="116"/>
      <c r="N20" s="115"/>
      <c r="O20" s="116"/>
      <c r="P20" s="115"/>
      <c r="Q20" s="116"/>
      <c r="R20" s="115"/>
      <c r="S20" s="116"/>
      <c r="T20" s="115"/>
      <c r="U20" s="134"/>
      <c r="V20" s="100"/>
      <c r="W20" s="100"/>
    </row>
    <row r="21" spans="1:23" ht="23.25" customHeight="1">
      <c r="A21" s="108">
        <v>19</v>
      </c>
      <c r="B21" s="141" t="s">
        <v>62</v>
      </c>
      <c r="C21" s="60">
        <v>0.53125</v>
      </c>
      <c r="D21" s="113" t="s">
        <v>45</v>
      </c>
      <c r="E21" s="60">
        <v>0.5923611111111111</v>
      </c>
      <c r="F21" s="131" t="s">
        <v>60</v>
      </c>
      <c r="G21" s="60">
        <v>0.6395833333333333</v>
      </c>
      <c r="H21" s="115"/>
      <c r="I21" s="116"/>
      <c r="J21" s="115"/>
      <c r="K21" s="116"/>
      <c r="L21" s="115"/>
      <c r="M21" s="116"/>
      <c r="N21" s="115"/>
      <c r="O21" s="116"/>
      <c r="P21" s="115"/>
      <c r="Q21" s="116"/>
      <c r="R21" s="115"/>
      <c r="S21" s="116"/>
      <c r="T21" s="115"/>
      <c r="U21" s="116"/>
      <c r="V21" s="91"/>
      <c r="W21" s="91"/>
    </row>
    <row r="22" spans="1:23" ht="23.25" customHeight="1" thickBot="1">
      <c r="A22" s="108">
        <v>20</v>
      </c>
      <c r="B22" s="131" t="s">
        <v>60</v>
      </c>
      <c r="C22" s="60">
        <v>0.5326388888888889</v>
      </c>
      <c r="D22" s="129" t="s">
        <v>60</v>
      </c>
      <c r="E22" s="60">
        <v>0.59375</v>
      </c>
      <c r="F22" s="145" t="s">
        <v>52</v>
      </c>
      <c r="G22" s="137">
        <v>0.64375</v>
      </c>
      <c r="H22" s="115"/>
      <c r="I22" s="116"/>
      <c r="J22" s="115"/>
      <c r="K22" s="116"/>
      <c r="L22" s="115"/>
      <c r="M22" s="116"/>
      <c r="N22" s="115"/>
      <c r="O22" s="116"/>
      <c r="P22" s="115"/>
      <c r="Q22" s="116"/>
      <c r="R22" s="115"/>
      <c r="S22" s="116"/>
      <c r="T22" s="115"/>
      <c r="U22" s="116"/>
      <c r="V22" s="91"/>
      <c r="W22" s="91"/>
    </row>
    <row r="23" spans="1:23" ht="23.25" customHeight="1" thickBot="1">
      <c r="A23" s="108">
        <v>21</v>
      </c>
      <c r="B23" s="145" t="s">
        <v>45</v>
      </c>
      <c r="C23" s="137">
        <v>0.5361111111111111</v>
      </c>
      <c r="D23" s="146" t="s">
        <v>62</v>
      </c>
      <c r="E23" s="137">
        <v>0.6347222222222222</v>
      </c>
      <c r="H23" s="115"/>
      <c r="I23" s="116"/>
      <c r="J23" s="115"/>
      <c r="K23" s="116"/>
      <c r="L23" s="115"/>
      <c r="M23" s="116"/>
      <c r="N23" s="115"/>
      <c r="O23" s="117"/>
      <c r="P23" s="115"/>
      <c r="Q23" s="116"/>
      <c r="R23" s="115"/>
      <c r="S23" s="116"/>
      <c r="T23" s="115"/>
      <c r="U23" s="116"/>
      <c r="V23" s="91"/>
      <c r="W23" s="91"/>
    </row>
    <row r="24" spans="1:23" ht="23.25" customHeight="1">
      <c r="A24" s="147">
        <v>22</v>
      </c>
      <c r="H24" s="115"/>
      <c r="I24" s="116"/>
      <c r="J24" s="115"/>
      <c r="K24" s="116"/>
      <c r="L24" s="115"/>
      <c r="M24" s="116"/>
      <c r="N24" s="115"/>
      <c r="O24" s="117"/>
      <c r="P24" s="115"/>
      <c r="Q24" s="116"/>
      <c r="R24" s="115"/>
      <c r="S24" s="116"/>
      <c r="T24" s="115"/>
      <c r="U24" s="116"/>
      <c r="V24" s="91"/>
      <c r="W24" s="91"/>
    </row>
    <row r="25" spans="1:23" ht="23.25" customHeight="1">
      <c r="A25" s="96">
        <v>27</v>
      </c>
      <c r="B25" s="115"/>
      <c r="C25" s="117"/>
      <c r="D25" s="115"/>
      <c r="E25" s="117"/>
      <c r="F25" s="115"/>
      <c r="G25" s="117"/>
      <c r="H25" s="115"/>
      <c r="I25" s="116"/>
      <c r="J25" s="115"/>
      <c r="K25" s="117"/>
      <c r="L25" s="115"/>
      <c r="M25" s="117"/>
      <c r="N25" s="115"/>
      <c r="O25" s="117"/>
      <c r="P25" s="115"/>
      <c r="Q25" s="116"/>
      <c r="R25" s="115"/>
      <c r="S25" s="116"/>
      <c r="T25" s="115"/>
      <c r="U25" s="116"/>
      <c r="V25" s="119"/>
      <c r="W25" s="91"/>
    </row>
    <row r="26" spans="1:23" ht="23.25" customHeight="1">
      <c r="A26" s="96">
        <v>28</v>
      </c>
      <c r="B26" s="115"/>
      <c r="C26" s="117"/>
      <c r="D26" s="115"/>
      <c r="E26" s="117"/>
      <c r="F26" s="115"/>
      <c r="G26" s="117"/>
      <c r="H26" s="115"/>
      <c r="I26" s="116"/>
      <c r="J26" s="118"/>
      <c r="K26" s="117"/>
      <c r="L26" s="118"/>
      <c r="M26" s="117"/>
      <c r="N26" s="115"/>
      <c r="O26" s="117"/>
      <c r="P26" s="115"/>
      <c r="Q26" s="116"/>
      <c r="R26" s="115"/>
      <c r="S26" s="116"/>
      <c r="T26" s="115"/>
      <c r="U26" s="116"/>
      <c r="V26" s="119"/>
      <c r="W26" s="91"/>
    </row>
    <row r="27" spans="1:23" ht="23.25" customHeight="1">
      <c r="A27" s="96">
        <v>29</v>
      </c>
      <c r="B27" s="115"/>
      <c r="C27" s="117"/>
      <c r="D27" s="115"/>
      <c r="E27" s="117"/>
      <c r="F27" s="115"/>
      <c r="G27" s="117"/>
      <c r="H27" s="115"/>
      <c r="I27" s="117"/>
      <c r="J27" s="115"/>
      <c r="K27" s="117"/>
      <c r="L27" s="115"/>
      <c r="M27" s="117"/>
      <c r="N27" s="115"/>
      <c r="O27" s="116"/>
      <c r="P27" s="115"/>
      <c r="Q27" s="116"/>
      <c r="R27" s="115"/>
      <c r="S27" s="116"/>
      <c r="T27" s="115"/>
      <c r="U27" s="116"/>
      <c r="V27" s="119"/>
      <c r="W27" s="91"/>
    </row>
    <row r="28" spans="1:23" ht="23.25" customHeight="1">
      <c r="A28" s="96">
        <v>30</v>
      </c>
      <c r="B28" s="115"/>
      <c r="C28" s="117"/>
      <c r="D28" s="115"/>
      <c r="E28" s="117"/>
      <c r="F28" s="115"/>
      <c r="G28" s="117"/>
      <c r="H28" s="115"/>
      <c r="I28" s="116"/>
      <c r="J28" s="115"/>
      <c r="K28" s="117"/>
      <c r="L28" s="115"/>
      <c r="M28" s="117"/>
      <c r="N28" s="115"/>
      <c r="O28" s="117"/>
      <c r="P28" s="115"/>
      <c r="Q28" s="116"/>
      <c r="R28" s="115"/>
      <c r="S28" s="116"/>
      <c r="T28" s="115"/>
      <c r="U28" s="116"/>
      <c r="V28" s="119"/>
      <c r="W28" s="91"/>
    </row>
    <row r="29" spans="1:23" ht="23.25" customHeight="1">
      <c r="A29" s="96">
        <v>31</v>
      </c>
      <c r="B29" s="115"/>
      <c r="C29" s="117"/>
      <c r="D29" s="115"/>
      <c r="E29" s="117"/>
      <c r="F29" s="115"/>
      <c r="G29" s="117"/>
      <c r="H29" s="115"/>
      <c r="I29" s="117"/>
      <c r="J29" s="115"/>
      <c r="K29" s="116"/>
      <c r="L29" s="115"/>
      <c r="M29" s="116"/>
      <c r="N29" s="115"/>
      <c r="O29" s="117"/>
      <c r="P29" s="115"/>
      <c r="Q29" s="116"/>
      <c r="R29" s="115"/>
      <c r="S29" s="116"/>
      <c r="T29" s="115"/>
      <c r="U29" s="116"/>
      <c r="V29" s="119"/>
      <c r="W29" s="91"/>
    </row>
    <row r="30" spans="1:23" ht="23.25" customHeight="1">
      <c r="A30" s="96">
        <v>32</v>
      </c>
      <c r="B30" s="115"/>
      <c r="C30" s="117"/>
      <c r="D30" s="115"/>
      <c r="E30" s="117"/>
      <c r="F30" s="115"/>
      <c r="G30" s="117"/>
      <c r="H30" s="115"/>
      <c r="I30" s="117"/>
      <c r="J30" s="115"/>
      <c r="K30" s="116"/>
      <c r="L30" s="115"/>
      <c r="M30" s="116"/>
      <c r="N30" s="115"/>
      <c r="O30" s="117"/>
      <c r="P30" s="115"/>
      <c r="Q30" s="116"/>
      <c r="R30" s="115"/>
      <c r="S30" s="116"/>
      <c r="T30" s="115"/>
      <c r="U30" s="116"/>
      <c r="V30" s="119"/>
      <c r="W30" s="91"/>
    </row>
    <row r="31" spans="1:23" ht="23.25" customHeight="1">
      <c r="A31" s="96">
        <v>33</v>
      </c>
      <c r="B31" s="115"/>
      <c r="C31" s="117"/>
      <c r="D31" s="115"/>
      <c r="E31" s="117"/>
      <c r="F31" s="115"/>
      <c r="G31" s="117"/>
      <c r="H31" s="115"/>
      <c r="I31" s="117"/>
      <c r="J31" s="115"/>
      <c r="K31" s="116"/>
      <c r="L31" s="115"/>
      <c r="M31" s="116"/>
      <c r="N31" s="115"/>
      <c r="O31" s="117"/>
      <c r="P31" s="115"/>
      <c r="Q31" s="116"/>
      <c r="R31" s="115"/>
      <c r="S31" s="116"/>
      <c r="T31" s="115"/>
      <c r="U31" s="116"/>
      <c r="V31" s="119"/>
      <c r="W31" s="91"/>
    </row>
    <row r="32" spans="1:23" ht="23.25" customHeight="1">
      <c r="A32" s="96">
        <v>34</v>
      </c>
      <c r="B32" s="115"/>
      <c r="C32" s="117"/>
      <c r="D32" s="115"/>
      <c r="E32" s="117"/>
      <c r="F32" s="115"/>
      <c r="G32" s="117"/>
      <c r="H32" s="115"/>
      <c r="I32" s="117"/>
      <c r="J32" s="115"/>
      <c r="K32" s="116"/>
      <c r="L32" s="115"/>
      <c r="M32" s="116"/>
      <c r="N32" s="115"/>
      <c r="O32" s="117"/>
      <c r="P32" s="115"/>
      <c r="Q32" s="116"/>
      <c r="R32" s="115"/>
      <c r="S32" s="116"/>
      <c r="T32" s="115"/>
      <c r="U32" s="116"/>
      <c r="V32" s="119"/>
      <c r="W32" s="91"/>
    </row>
    <row r="33" spans="1:23" ht="23.25" customHeight="1">
      <c r="A33" s="96">
        <v>35</v>
      </c>
      <c r="B33" s="115"/>
      <c r="C33" s="117"/>
      <c r="D33" s="115"/>
      <c r="E33" s="117"/>
      <c r="F33" s="115"/>
      <c r="G33" s="117"/>
      <c r="H33" s="115"/>
      <c r="I33" s="116"/>
      <c r="J33" s="115"/>
      <c r="K33" s="116"/>
      <c r="L33" s="115"/>
      <c r="M33" s="116"/>
      <c r="N33" s="115"/>
      <c r="O33" s="117"/>
      <c r="P33" s="115"/>
      <c r="Q33" s="116"/>
      <c r="R33" s="115"/>
      <c r="S33" s="116"/>
      <c r="T33" s="115"/>
      <c r="U33" s="116"/>
      <c r="V33" s="119"/>
      <c r="W33" s="91"/>
    </row>
    <row r="34" spans="1:23" ht="23.25" customHeight="1">
      <c r="A34" s="96">
        <v>36</v>
      </c>
      <c r="B34" s="115"/>
      <c r="C34" s="117"/>
      <c r="D34" s="115"/>
      <c r="E34" s="117"/>
      <c r="F34" s="115"/>
      <c r="G34" s="117"/>
      <c r="H34" s="115"/>
      <c r="I34" s="117"/>
      <c r="J34" s="115"/>
      <c r="K34" s="116"/>
      <c r="L34" s="115"/>
      <c r="M34" s="116"/>
      <c r="N34" s="115"/>
      <c r="O34" s="117"/>
      <c r="P34" s="115"/>
      <c r="Q34" s="116"/>
      <c r="R34" s="115"/>
      <c r="S34" s="116"/>
      <c r="T34" s="115"/>
      <c r="U34" s="116"/>
      <c r="V34" s="119"/>
      <c r="W34" s="91"/>
    </row>
    <row r="35" spans="1:23" ht="23.25" customHeight="1">
      <c r="A35" s="96">
        <v>37</v>
      </c>
      <c r="B35" s="115"/>
      <c r="C35" s="117"/>
      <c r="D35" s="115"/>
      <c r="E35" s="117"/>
      <c r="F35" s="115"/>
      <c r="G35" s="117"/>
      <c r="H35" s="115"/>
      <c r="I35" s="116"/>
      <c r="J35" s="115"/>
      <c r="K35" s="116"/>
      <c r="L35" s="115"/>
      <c r="M35" s="116"/>
      <c r="N35" s="115"/>
      <c r="O35" s="116"/>
      <c r="P35" s="115"/>
      <c r="Q35" s="116"/>
      <c r="R35" s="115"/>
      <c r="S35" s="116"/>
      <c r="T35" s="115"/>
      <c r="U35" s="116"/>
      <c r="V35" s="119"/>
      <c r="W35" s="91"/>
    </row>
    <row r="36" spans="1:23" ht="23.25" customHeight="1">
      <c r="A36" s="96">
        <v>38</v>
      </c>
      <c r="B36" s="115"/>
      <c r="C36" s="117"/>
      <c r="D36" s="115"/>
      <c r="E36" s="117"/>
      <c r="F36" s="115"/>
      <c r="G36" s="117"/>
      <c r="H36" s="115"/>
      <c r="I36" s="117"/>
      <c r="J36" s="115"/>
      <c r="K36" s="116"/>
      <c r="L36" s="115"/>
      <c r="M36" s="116"/>
      <c r="N36" s="115"/>
      <c r="O36" s="117"/>
      <c r="P36" s="115"/>
      <c r="Q36" s="116"/>
      <c r="R36" s="115"/>
      <c r="S36" s="116"/>
      <c r="T36" s="115"/>
      <c r="U36" s="116"/>
      <c r="V36" s="119"/>
      <c r="W36" s="91"/>
    </row>
    <row r="37" spans="1:23" ht="23.25" customHeight="1">
      <c r="A37" s="96">
        <v>39</v>
      </c>
      <c r="B37" s="115"/>
      <c r="C37" s="117"/>
      <c r="D37" s="115"/>
      <c r="E37" s="117"/>
      <c r="F37" s="115"/>
      <c r="G37" s="117"/>
      <c r="H37" s="115"/>
      <c r="I37" s="116"/>
      <c r="J37" s="115"/>
      <c r="K37" s="116"/>
      <c r="L37" s="115"/>
      <c r="M37" s="116"/>
      <c r="N37" s="122"/>
      <c r="O37" s="117"/>
      <c r="P37" s="122"/>
      <c r="Q37" s="116"/>
      <c r="R37" s="122"/>
      <c r="S37" s="116"/>
      <c r="T37" s="122"/>
      <c r="U37" s="121"/>
      <c r="V37" s="119"/>
      <c r="W37" s="91"/>
    </row>
    <row r="38" spans="1:23" ht="23.25" customHeight="1">
      <c r="A38" s="96">
        <v>40</v>
      </c>
      <c r="B38" s="115"/>
      <c r="C38" s="117"/>
      <c r="D38" s="115"/>
      <c r="E38" s="117"/>
      <c r="F38" s="115"/>
      <c r="G38" s="117"/>
      <c r="H38" s="115"/>
      <c r="I38" s="116"/>
      <c r="J38" s="115"/>
      <c r="K38" s="116"/>
      <c r="L38" s="115"/>
      <c r="M38" s="116"/>
      <c r="N38" s="115"/>
      <c r="O38" s="116"/>
      <c r="P38" s="115"/>
      <c r="Q38" s="116"/>
      <c r="R38" s="115"/>
      <c r="S38" s="116"/>
      <c r="T38" s="115"/>
      <c r="U38" s="116"/>
      <c r="V38" s="119"/>
      <c r="W38" s="91"/>
    </row>
    <row r="39" spans="1:23" ht="23.25" customHeight="1">
      <c r="A39" s="96">
        <v>41</v>
      </c>
      <c r="B39" s="115"/>
      <c r="C39" s="117"/>
      <c r="D39" s="118"/>
      <c r="E39" s="117"/>
      <c r="F39" s="115"/>
      <c r="G39" s="117"/>
      <c r="H39" s="115"/>
      <c r="I39" s="116"/>
      <c r="J39" s="115"/>
      <c r="K39" s="116"/>
      <c r="L39" s="115"/>
      <c r="M39" s="116"/>
      <c r="N39" s="115"/>
      <c r="O39" s="116"/>
      <c r="P39" s="115"/>
      <c r="Q39" s="116"/>
      <c r="R39" s="115"/>
      <c r="S39" s="116"/>
      <c r="T39" s="115"/>
      <c r="U39" s="116"/>
      <c r="V39" s="119"/>
      <c r="W39" s="91"/>
    </row>
    <row r="40" spans="1:23" ht="23.25" customHeight="1">
      <c r="A40" s="96">
        <v>42</v>
      </c>
      <c r="B40" s="115"/>
      <c r="C40" s="117"/>
      <c r="D40" s="115"/>
      <c r="E40" s="117"/>
      <c r="F40" s="115"/>
      <c r="G40" s="117"/>
      <c r="H40" s="115"/>
      <c r="I40" s="116"/>
      <c r="J40" s="115"/>
      <c r="K40" s="116"/>
      <c r="L40" s="115"/>
      <c r="M40" s="116"/>
      <c r="N40" s="115"/>
      <c r="O40" s="116"/>
      <c r="P40" s="115"/>
      <c r="Q40" s="116"/>
      <c r="R40" s="115"/>
      <c r="S40" s="116"/>
      <c r="T40" s="115"/>
      <c r="U40" s="116"/>
      <c r="V40" s="119"/>
      <c r="W40" s="91"/>
    </row>
    <row r="41" spans="1:23" ht="23.25" customHeight="1">
      <c r="A41" s="96">
        <v>43</v>
      </c>
      <c r="B41" s="115"/>
      <c r="C41" s="117"/>
      <c r="D41" s="115"/>
      <c r="E41" s="117"/>
      <c r="F41" s="115"/>
      <c r="G41" s="117"/>
      <c r="H41" s="115"/>
      <c r="I41" s="116"/>
      <c r="J41" s="115"/>
      <c r="K41" s="116"/>
      <c r="L41" s="115"/>
      <c r="M41" s="116"/>
      <c r="N41" s="115"/>
      <c r="O41" s="116"/>
      <c r="P41" s="115"/>
      <c r="Q41" s="116"/>
      <c r="R41" s="115"/>
      <c r="S41" s="116"/>
      <c r="T41" s="115"/>
      <c r="U41" s="116"/>
      <c r="V41" s="119"/>
      <c r="W41" s="91"/>
    </row>
    <row r="42" spans="1:23" ht="23.25" customHeight="1">
      <c r="A42" s="96">
        <v>44</v>
      </c>
      <c r="B42" s="115"/>
      <c r="C42" s="123"/>
      <c r="D42" s="115"/>
      <c r="E42" s="117"/>
      <c r="F42" s="115"/>
      <c r="G42" s="117"/>
      <c r="H42" s="115"/>
      <c r="I42" s="116"/>
      <c r="J42" s="115"/>
      <c r="K42" s="116"/>
      <c r="L42" s="115"/>
      <c r="M42" s="116"/>
      <c r="N42" s="115"/>
      <c r="O42" s="116"/>
      <c r="P42" s="115"/>
      <c r="Q42" s="116"/>
      <c r="R42" s="115"/>
      <c r="S42" s="116"/>
      <c r="T42" s="115"/>
      <c r="U42" s="116"/>
      <c r="V42" s="119"/>
      <c r="W42" s="91"/>
    </row>
    <row r="43" spans="1:23" ht="23.25" customHeight="1">
      <c r="A43" s="96">
        <v>45</v>
      </c>
      <c r="B43" s="115"/>
      <c r="C43" s="117"/>
      <c r="D43" s="115"/>
      <c r="E43" s="117"/>
      <c r="F43" s="115"/>
      <c r="G43" s="117"/>
      <c r="H43" s="115"/>
      <c r="I43" s="116"/>
      <c r="J43" s="115"/>
      <c r="K43" s="116"/>
      <c r="L43" s="115"/>
      <c r="M43" s="116"/>
      <c r="N43" s="115"/>
      <c r="O43" s="116"/>
      <c r="P43" s="115"/>
      <c r="Q43" s="116"/>
      <c r="R43" s="115"/>
      <c r="S43" s="116"/>
      <c r="T43" s="115"/>
      <c r="U43" s="116"/>
      <c r="V43" s="119"/>
      <c r="W43" s="91"/>
    </row>
    <row r="44" spans="1:23" ht="23.25" customHeight="1">
      <c r="A44" s="96">
        <v>46</v>
      </c>
      <c r="B44" s="119"/>
      <c r="C44" s="119"/>
      <c r="D44" s="119"/>
      <c r="E44" s="119"/>
      <c r="F44" s="115"/>
      <c r="G44" s="116"/>
      <c r="H44" s="115"/>
      <c r="I44" s="116"/>
      <c r="J44" s="115"/>
      <c r="K44" s="116"/>
      <c r="L44" s="115"/>
      <c r="M44" s="116"/>
      <c r="N44" s="120"/>
      <c r="O44" s="119"/>
      <c r="P44" s="119"/>
      <c r="Q44" s="119"/>
      <c r="R44" s="119"/>
      <c r="S44" s="119"/>
      <c r="T44" s="119"/>
      <c r="U44" s="116"/>
      <c r="V44" s="119"/>
      <c r="W44" s="91"/>
    </row>
    <row r="45" spans="1:23" ht="23.25" customHeight="1">
      <c r="A45" s="96">
        <v>47</v>
      </c>
      <c r="B45" s="119"/>
      <c r="C45" s="119"/>
      <c r="D45" s="119"/>
      <c r="E45" s="119"/>
      <c r="F45" s="119"/>
      <c r="G45" s="119"/>
      <c r="H45" s="119"/>
      <c r="I45" s="119"/>
      <c r="J45" s="115"/>
      <c r="K45" s="116"/>
      <c r="L45" s="115"/>
      <c r="M45" s="116"/>
      <c r="N45" s="120"/>
      <c r="O45" s="119"/>
      <c r="P45" s="119"/>
      <c r="Q45" s="119"/>
      <c r="R45" s="119"/>
      <c r="S45" s="119"/>
      <c r="T45" s="119"/>
      <c r="U45" s="119"/>
      <c r="V45" s="119"/>
      <c r="W45" s="91"/>
    </row>
    <row r="46" spans="1:23" ht="12.75">
      <c r="A46" s="124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20"/>
      <c r="M46" s="120"/>
      <c r="N46" s="120"/>
      <c r="O46" s="119"/>
      <c r="P46" s="119"/>
      <c r="Q46" s="119"/>
      <c r="R46" s="119"/>
      <c r="S46" s="119"/>
      <c r="T46" s="119"/>
      <c r="U46" s="119"/>
      <c r="V46" s="119"/>
      <c r="W46" s="91"/>
    </row>
    <row r="47" spans="1:23" ht="12.75">
      <c r="A47" s="124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20"/>
      <c r="M47" s="120"/>
      <c r="N47" s="120"/>
      <c r="O47" s="119"/>
      <c r="P47" s="119"/>
      <c r="Q47" s="119"/>
      <c r="R47" s="119"/>
      <c r="S47" s="119"/>
      <c r="T47" s="119"/>
      <c r="U47" s="119"/>
      <c r="V47" s="119"/>
      <c r="W47" s="91"/>
    </row>
    <row r="48" spans="1:23" ht="12.75">
      <c r="A48" s="124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20"/>
      <c r="M48" s="120"/>
      <c r="N48" s="120"/>
      <c r="O48" s="119"/>
      <c r="P48" s="119"/>
      <c r="Q48" s="119"/>
      <c r="R48" s="119"/>
      <c r="S48" s="119"/>
      <c r="T48" s="119"/>
      <c r="U48" s="119"/>
      <c r="V48" s="119"/>
      <c r="W48" s="91"/>
    </row>
    <row r="49" spans="1:23" ht="12.75">
      <c r="A49" s="124"/>
      <c r="B49" s="91"/>
      <c r="C49" s="91"/>
      <c r="D49" s="91"/>
      <c r="E49" s="91"/>
      <c r="F49" s="119"/>
      <c r="G49" s="119"/>
      <c r="H49" s="119"/>
      <c r="I49" s="119"/>
      <c r="J49" s="119"/>
      <c r="K49" s="119"/>
      <c r="L49" s="120"/>
      <c r="M49" s="120"/>
      <c r="N49" s="101"/>
      <c r="O49" s="91"/>
      <c r="P49" s="91"/>
      <c r="Q49" s="91"/>
      <c r="R49" s="91"/>
      <c r="S49" s="91"/>
      <c r="T49" s="91"/>
      <c r="U49" s="119"/>
      <c r="V49" s="119"/>
      <c r="W49" s="91"/>
    </row>
    <row r="50" spans="1:23" ht="12.75">
      <c r="A50" s="124"/>
      <c r="B50" s="91"/>
      <c r="C50" s="91"/>
      <c r="D50" s="91"/>
      <c r="E50" s="91"/>
      <c r="F50" s="91"/>
      <c r="G50" s="91"/>
      <c r="H50" s="91"/>
      <c r="I50" s="91"/>
      <c r="J50" s="119"/>
      <c r="K50" s="119"/>
      <c r="L50" s="120"/>
      <c r="M50" s="120"/>
      <c r="N50" s="101"/>
      <c r="O50" s="91"/>
      <c r="P50" s="91"/>
      <c r="Q50" s="91"/>
      <c r="R50" s="91"/>
      <c r="S50" s="91"/>
      <c r="T50" s="91"/>
      <c r="U50" s="91"/>
      <c r="V50" s="119"/>
      <c r="W50" s="91"/>
    </row>
    <row r="51" spans="2:23" ht="12.7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101"/>
      <c r="M51" s="101"/>
      <c r="N51" s="101"/>
      <c r="O51" s="91"/>
      <c r="P51" s="91"/>
      <c r="Q51" s="91"/>
      <c r="R51" s="91"/>
      <c r="S51" s="91"/>
      <c r="T51" s="91"/>
      <c r="U51" s="91"/>
      <c r="V51" s="91"/>
      <c r="W51" s="91"/>
    </row>
    <row r="52" spans="2:23" ht="12.7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101"/>
      <c r="M52" s="101"/>
      <c r="N52" s="101"/>
      <c r="O52" s="91"/>
      <c r="P52" s="91"/>
      <c r="Q52" s="91"/>
      <c r="R52" s="91"/>
      <c r="S52" s="91"/>
      <c r="T52" s="91"/>
      <c r="U52" s="91"/>
      <c r="V52" s="91"/>
      <c r="W52" s="91"/>
    </row>
    <row r="53" spans="2:23" ht="12.7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101"/>
      <c r="M53" s="101"/>
      <c r="N53" s="101"/>
      <c r="O53" s="91"/>
      <c r="P53" s="91"/>
      <c r="Q53" s="91"/>
      <c r="R53" s="91"/>
      <c r="S53" s="91"/>
      <c r="T53" s="91"/>
      <c r="U53" s="91"/>
      <c r="V53" s="91"/>
      <c r="W53" s="91"/>
    </row>
    <row r="54" spans="2:23" ht="12.7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101"/>
      <c r="M54" s="101"/>
      <c r="N54" s="101"/>
      <c r="O54" s="91"/>
      <c r="P54" s="91"/>
      <c r="Q54" s="91"/>
      <c r="R54" s="91"/>
      <c r="S54" s="91"/>
      <c r="T54" s="91"/>
      <c r="U54" s="91"/>
      <c r="V54" s="91"/>
      <c r="W54" s="91"/>
    </row>
    <row r="55" spans="2:23" ht="12.7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101"/>
      <c r="M55" s="101"/>
      <c r="N55" s="101"/>
      <c r="O55" s="91"/>
      <c r="P55" s="91"/>
      <c r="Q55" s="91"/>
      <c r="R55" s="91"/>
      <c r="S55" s="91"/>
      <c r="T55" s="91"/>
      <c r="U55" s="91"/>
      <c r="V55" s="91"/>
      <c r="W55" s="91"/>
    </row>
    <row r="56" spans="2:23" ht="12.7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101"/>
      <c r="M56" s="101"/>
      <c r="N56" s="101"/>
      <c r="O56" s="91"/>
      <c r="P56" s="91"/>
      <c r="Q56" s="91"/>
      <c r="R56" s="91"/>
      <c r="S56" s="91"/>
      <c r="T56" s="91"/>
      <c r="U56" s="91"/>
      <c r="V56" s="91"/>
      <c r="W56" s="91"/>
    </row>
    <row r="57" spans="6:23" ht="12.75">
      <c r="F57" s="91"/>
      <c r="G57" s="91"/>
      <c r="H57" s="91"/>
      <c r="I57" s="91"/>
      <c r="J57" s="91"/>
      <c r="K57" s="91"/>
      <c r="L57" s="101"/>
      <c r="M57" s="101"/>
      <c r="U57" s="91"/>
      <c r="V57" s="91"/>
      <c r="W57" s="91"/>
    </row>
    <row r="58" spans="10:23" ht="12.75">
      <c r="J58" s="91"/>
      <c r="K58" s="91"/>
      <c r="L58" s="101"/>
      <c r="M58" s="101"/>
      <c r="V58" s="91"/>
      <c r="W58" s="91"/>
    </row>
  </sheetData>
  <mergeCells count="1">
    <mergeCell ref="B1:E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9"/>
  <sheetViews>
    <sheetView zoomScale="70" zoomScaleNormal="70" workbookViewId="0" topLeftCell="A1">
      <pane xSplit="1" ySplit="2" topLeftCell="N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28" sqref="T28"/>
    </sheetView>
  </sheetViews>
  <sheetFormatPr defaultColWidth="9.140625" defaultRowHeight="12.75"/>
  <cols>
    <col min="1" max="1" width="6.57421875" style="0" bestFit="1" customWidth="1"/>
    <col min="2" max="2" width="31.140625" style="0" bestFit="1" customWidth="1"/>
    <col min="3" max="3" width="12.00390625" style="202" customWidth="1"/>
    <col min="4" max="4" width="31.140625" style="0" bestFit="1" customWidth="1"/>
    <col min="5" max="5" width="10.8515625" style="202" customWidth="1"/>
    <col min="6" max="6" width="31.140625" style="0" bestFit="1" customWidth="1"/>
    <col min="7" max="7" width="9.8515625" style="202" customWidth="1"/>
    <col min="8" max="8" width="31.140625" style="0" bestFit="1" customWidth="1"/>
    <col min="9" max="9" width="9.8515625" style="202" customWidth="1"/>
    <col min="10" max="10" width="31.140625" style="0" bestFit="1" customWidth="1"/>
    <col min="11" max="11" width="9.8515625" style="202" customWidth="1"/>
    <col min="12" max="12" width="31.140625" style="1" bestFit="1" customWidth="1"/>
    <col min="13" max="13" width="9.8515625" style="218" customWidth="1"/>
    <col min="14" max="14" width="31.140625" style="1" bestFit="1" customWidth="1"/>
    <col min="15" max="15" width="9.421875" style="202" customWidth="1"/>
    <col min="16" max="16" width="31.140625" style="0" bestFit="1" customWidth="1"/>
    <col min="17" max="17" width="10.8515625" style="202" customWidth="1"/>
    <col min="18" max="18" width="31.140625" style="0" bestFit="1" customWidth="1"/>
    <col min="19" max="19" width="9.421875" style="202" customWidth="1"/>
    <col min="20" max="20" width="31.140625" style="0" bestFit="1" customWidth="1"/>
    <col min="21" max="21" width="11.57421875" style="202" customWidth="1"/>
  </cols>
  <sheetData>
    <row r="1" spans="2:10" ht="45.75" customHeight="1" thickBot="1">
      <c r="B1" s="192" t="s">
        <v>99</v>
      </c>
      <c r="C1" s="192"/>
      <c r="D1" s="192"/>
      <c r="E1" s="192"/>
      <c r="F1" s="3"/>
      <c r="G1" s="219"/>
      <c r="H1" s="3"/>
      <c r="J1" s="3"/>
    </row>
    <row r="2" spans="1:22" s="72" customFormat="1" ht="34.5" customHeight="1" thickBot="1">
      <c r="A2" s="140"/>
      <c r="B2" s="6" t="s">
        <v>2</v>
      </c>
      <c r="C2" s="212" t="s">
        <v>10</v>
      </c>
      <c r="D2" s="6" t="s">
        <v>2</v>
      </c>
      <c r="E2" s="214" t="s">
        <v>65</v>
      </c>
      <c r="F2" s="6" t="s">
        <v>2</v>
      </c>
      <c r="G2" s="222" t="s">
        <v>87</v>
      </c>
      <c r="H2" s="224" t="s">
        <v>2</v>
      </c>
      <c r="I2" s="225" t="s">
        <v>17</v>
      </c>
      <c r="J2" s="138" t="s">
        <v>2</v>
      </c>
      <c r="K2" s="214" t="s">
        <v>66</v>
      </c>
      <c r="L2" s="6" t="s">
        <v>2</v>
      </c>
      <c r="M2" s="214" t="s">
        <v>67</v>
      </c>
      <c r="N2" s="6" t="s">
        <v>2</v>
      </c>
      <c r="O2" s="214" t="s">
        <v>11</v>
      </c>
      <c r="P2" s="6" t="s">
        <v>2</v>
      </c>
      <c r="Q2" s="212" t="s">
        <v>68</v>
      </c>
      <c r="R2" s="6" t="s">
        <v>2</v>
      </c>
      <c r="S2" s="210" t="s">
        <v>69</v>
      </c>
      <c r="T2" s="6" t="s">
        <v>2</v>
      </c>
      <c r="U2" s="203" t="s">
        <v>70</v>
      </c>
      <c r="V2" s="130"/>
    </row>
    <row r="3" spans="1:30" s="4" customFormat="1" ht="22.5" customHeight="1">
      <c r="A3" s="125">
        <v>1</v>
      </c>
      <c r="B3" s="131" t="s">
        <v>22</v>
      </c>
      <c r="C3" s="213">
        <v>0.4888888888888889</v>
      </c>
      <c r="D3" s="131" t="s">
        <v>22</v>
      </c>
      <c r="E3" s="213">
        <v>0.5354166666666667</v>
      </c>
      <c r="F3" s="131" t="s">
        <v>22</v>
      </c>
      <c r="G3" s="223">
        <v>0.5618055555555556</v>
      </c>
      <c r="H3" s="131" t="s">
        <v>22</v>
      </c>
      <c r="I3" s="213">
        <v>0.5770833333333333</v>
      </c>
      <c r="J3" s="129" t="s">
        <v>22</v>
      </c>
      <c r="K3" s="213">
        <v>0.6083333333333333</v>
      </c>
      <c r="L3" s="131" t="s">
        <v>22</v>
      </c>
      <c r="M3" s="213">
        <v>0.6152777777777778</v>
      </c>
      <c r="N3" s="131" t="s">
        <v>14</v>
      </c>
      <c r="O3" s="213">
        <v>0.6270833333333333</v>
      </c>
      <c r="P3" s="131" t="s">
        <v>22</v>
      </c>
      <c r="Q3" s="204">
        <v>0.6520833333333333</v>
      </c>
      <c r="R3" s="131" t="s">
        <v>22</v>
      </c>
      <c r="S3" s="204">
        <v>0.6618055555555555</v>
      </c>
      <c r="T3" s="131" t="s">
        <v>22</v>
      </c>
      <c r="U3" s="204">
        <v>0.6666666666666666</v>
      </c>
      <c r="V3" s="98"/>
      <c r="W3" s="98"/>
      <c r="X3" s="98"/>
      <c r="Y3" s="98"/>
      <c r="Z3" s="98"/>
      <c r="AA3" s="98"/>
      <c r="AB3" s="98"/>
      <c r="AC3" s="98"/>
      <c r="AD3" s="98"/>
    </row>
    <row r="4" spans="1:30" s="4" customFormat="1" ht="22.5" customHeight="1">
      <c r="A4" s="125">
        <v>2</v>
      </c>
      <c r="B4" s="131" t="s">
        <v>23</v>
      </c>
      <c r="C4" s="213">
        <v>0.49652777777777773</v>
      </c>
      <c r="D4" s="131" t="s">
        <v>23</v>
      </c>
      <c r="E4" s="213">
        <v>0.5381944444444444</v>
      </c>
      <c r="F4" s="131" t="s">
        <v>23</v>
      </c>
      <c r="G4" s="223">
        <v>0.5680555555555555</v>
      </c>
      <c r="H4" s="131" t="s">
        <v>23</v>
      </c>
      <c r="I4" s="213">
        <v>0.58125</v>
      </c>
      <c r="J4" s="129" t="s">
        <v>23</v>
      </c>
      <c r="K4" s="213">
        <v>0.6104166666666667</v>
      </c>
      <c r="L4" s="131" t="s">
        <v>23</v>
      </c>
      <c r="M4" s="213">
        <v>0.6201388888888889</v>
      </c>
      <c r="N4" s="131" t="s">
        <v>42</v>
      </c>
      <c r="O4" s="213">
        <v>0.6284722222222222</v>
      </c>
      <c r="P4" s="131" t="s">
        <v>38</v>
      </c>
      <c r="Q4" s="204">
        <v>0.6576388888888889</v>
      </c>
      <c r="R4" s="131" t="s">
        <v>14</v>
      </c>
      <c r="S4" s="204">
        <v>0.6708333333333334</v>
      </c>
      <c r="T4" s="131" t="s">
        <v>14</v>
      </c>
      <c r="U4" s="204">
        <v>0.675</v>
      </c>
      <c r="V4" s="98"/>
      <c r="W4" s="98"/>
      <c r="X4" s="98"/>
      <c r="Y4" s="98"/>
      <c r="Z4" s="98"/>
      <c r="AA4" s="98"/>
      <c r="AB4" s="98"/>
      <c r="AC4" s="98"/>
      <c r="AD4" s="98"/>
    </row>
    <row r="5" spans="1:30" s="4" customFormat="1" ht="22.5" customHeight="1">
      <c r="A5" s="125">
        <v>3</v>
      </c>
      <c r="B5" s="131" t="s">
        <v>29</v>
      </c>
      <c r="C5" s="213">
        <v>0.4979166666666666</v>
      </c>
      <c r="D5" s="131" t="s">
        <v>24</v>
      </c>
      <c r="E5" s="213">
        <v>0.5548611111111111</v>
      </c>
      <c r="F5" s="131" t="s">
        <v>24</v>
      </c>
      <c r="G5" s="223">
        <v>0.5819444444444445</v>
      </c>
      <c r="H5" s="131" t="s">
        <v>24</v>
      </c>
      <c r="I5" s="204">
        <v>0.6006944444444444</v>
      </c>
      <c r="J5" s="129" t="s">
        <v>24</v>
      </c>
      <c r="K5" s="204">
        <v>0.6270833333333333</v>
      </c>
      <c r="L5" s="131" t="s">
        <v>24</v>
      </c>
      <c r="M5" s="204">
        <v>0.6368055555555555</v>
      </c>
      <c r="N5" s="131" t="s">
        <v>38</v>
      </c>
      <c r="O5" s="204">
        <v>0.6291666666666667</v>
      </c>
      <c r="P5" s="131" t="s">
        <v>14</v>
      </c>
      <c r="Q5" s="204">
        <v>0.6597222222222222</v>
      </c>
      <c r="R5" s="131" t="s">
        <v>23</v>
      </c>
      <c r="S5" s="204">
        <v>0.6715277777777778</v>
      </c>
      <c r="T5" s="131" t="s">
        <v>23</v>
      </c>
      <c r="U5" s="204">
        <v>0.6756944444444444</v>
      </c>
      <c r="V5" s="98"/>
      <c r="W5" s="98"/>
      <c r="X5" s="98"/>
      <c r="Y5" s="98"/>
      <c r="Z5" s="98"/>
      <c r="AA5" s="98"/>
      <c r="AB5" s="98"/>
      <c r="AC5" s="98"/>
      <c r="AD5" s="98"/>
    </row>
    <row r="6" spans="1:30" s="4" customFormat="1" ht="22.5" customHeight="1">
      <c r="A6" s="125">
        <v>4</v>
      </c>
      <c r="B6" s="131" t="s">
        <v>27</v>
      </c>
      <c r="C6" s="213">
        <v>0.5006944444444444</v>
      </c>
      <c r="D6" s="131" t="s">
        <v>14</v>
      </c>
      <c r="E6" s="213">
        <v>0.5548611111111111</v>
      </c>
      <c r="F6" s="131" t="s">
        <v>26</v>
      </c>
      <c r="G6" s="223">
        <v>0.5854166666666667</v>
      </c>
      <c r="H6" s="131" t="s">
        <v>26</v>
      </c>
      <c r="I6" s="213">
        <v>0.6013888888888889</v>
      </c>
      <c r="J6" s="129" t="s">
        <v>26</v>
      </c>
      <c r="K6" s="213">
        <v>0.6402777777777778</v>
      </c>
      <c r="L6" s="131" t="s">
        <v>26</v>
      </c>
      <c r="M6" s="213">
        <v>0.6520833333333333</v>
      </c>
      <c r="N6" s="131" t="s">
        <v>35</v>
      </c>
      <c r="O6" s="213">
        <v>0.6298611111111111</v>
      </c>
      <c r="P6" s="131" t="s">
        <v>23</v>
      </c>
      <c r="Q6" s="204">
        <v>0.6625</v>
      </c>
      <c r="R6" s="144" t="s">
        <v>34</v>
      </c>
      <c r="S6" s="204">
        <v>0.6798611111111111</v>
      </c>
      <c r="T6" s="131" t="s">
        <v>35</v>
      </c>
      <c r="U6" s="204">
        <v>0.6868055555555556</v>
      </c>
      <c r="V6" s="98"/>
      <c r="W6" s="98"/>
      <c r="X6" s="98"/>
      <c r="Y6" s="98"/>
      <c r="Z6" s="98"/>
      <c r="AA6" s="98"/>
      <c r="AB6" s="98"/>
      <c r="AC6" s="98"/>
      <c r="AD6" s="98"/>
    </row>
    <row r="7" spans="1:30" s="4" customFormat="1" ht="22.5" customHeight="1">
      <c r="A7" s="125">
        <v>5</v>
      </c>
      <c r="B7" s="144" t="s">
        <v>34</v>
      </c>
      <c r="C7" s="213">
        <f>'Master Tracking'!E26</f>
        <v>0.5006944444444444</v>
      </c>
      <c r="D7" s="131" t="s">
        <v>26</v>
      </c>
      <c r="E7" s="213">
        <v>0.5555555555555556</v>
      </c>
      <c r="F7" s="131" t="s">
        <v>27</v>
      </c>
      <c r="G7" s="223">
        <v>0.5909722222222222</v>
      </c>
      <c r="H7" s="131" t="s">
        <v>27</v>
      </c>
      <c r="I7" s="204">
        <v>0.6090277777777778</v>
      </c>
      <c r="J7" s="129" t="s">
        <v>27</v>
      </c>
      <c r="K7" s="204">
        <v>0.642361111111111</v>
      </c>
      <c r="L7" s="131" t="s">
        <v>27</v>
      </c>
      <c r="M7" s="204">
        <v>0.6638888888888889</v>
      </c>
      <c r="N7" s="131" t="s">
        <v>22</v>
      </c>
      <c r="O7" s="213">
        <v>0.6333333333333333</v>
      </c>
      <c r="P7" s="131" t="s">
        <v>35</v>
      </c>
      <c r="Q7" s="204">
        <v>0.6631944444444444</v>
      </c>
      <c r="R7" s="131" t="s">
        <v>35</v>
      </c>
      <c r="S7" s="204">
        <v>0.6826388888888889</v>
      </c>
      <c r="T7" s="144" t="s">
        <v>34</v>
      </c>
      <c r="U7" s="204">
        <v>0.6868055555555556</v>
      </c>
      <c r="V7" s="98"/>
      <c r="W7" s="98"/>
      <c r="X7" s="98"/>
      <c r="Y7" s="98"/>
      <c r="Z7" s="98"/>
      <c r="AA7" s="98"/>
      <c r="AB7" s="98"/>
      <c r="AC7" s="98"/>
      <c r="AD7" s="98"/>
    </row>
    <row r="8" spans="1:30" s="4" customFormat="1" ht="22.5" customHeight="1" thickBot="1">
      <c r="A8" s="125">
        <v>6</v>
      </c>
      <c r="B8" s="131" t="s">
        <v>26</v>
      </c>
      <c r="C8" s="213">
        <v>0.5020833333333333</v>
      </c>
      <c r="D8" s="131" t="s">
        <v>42</v>
      </c>
      <c r="E8" s="213">
        <v>0.5590277777777778</v>
      </c>
      <c r="F8" s="131" t="s">
        <v>14</v>
      </c>
      <c r="G8" s="223">
        <v>0.5916666666666667</v>
      </c>
      <c r="H8" s="131" t="s">
        <v>29</v>
      </c>
      <c r="I8" s="213">
        <v>0.6145833333333334</v>
      </c>
      <c r="J8" s="139" t="s">
        <v>29</v>
      </c>
      <c r="K8" s="215">
        <v>0.6847222222222222</v>
      </c>
      <c r="L8" s="132" t="s">
        <v>29</v>
      </c>
      <c r="M8" s="215">
        <v>0.7027777777777778</v>
      </c>
      <c r="N8" s="131" t="s">
        <v>37</v>
      </c>
      <c r="O8" s="213">
        <v>0.638888888888889</v>
      </c>
      <c r="P8" s="131" t="s">
        <v>42</v>
      </c>
      <c r="Q8" s="213">
        <v>0.6638888888888889</v>
      </c>
      <c r="R8" s="131" t="s">
        <v>38</v>
      </c>
      <c r="S8" s="204">
        <v>0.6868055555555556</v>
      </c>
      <c r="T8" s="131" t="s">
        <v>12</v>
      </c>
      <c r="U8" s="204">
        <v>0.6923611111111111</v>
      </c>
      <c r="V8" s="98"/>
      <c r="W8" s="98"/>
      <c r="X8" s="98"/>
      <c r="Y8" s="98"/>
      <c r="Z8" s="98"/>
      <c r="AA8" s="98"/>
      <c r="AB8" s="98"/>
      <c r="AC8" s="98"/>
      <c r="AD8" s="98"/>
    </row>
    <row r="9" spans="1:30" s="4" customFormat="1" ht="22.5" customHeight="1">
      <c r="A9" s="125">
        <v>7</v>
      </c>
      <c r="B9" s="131" t="s">
        <v>42</v>
      </c>
      <c r="C9" s="213">
        <v>0.5034722222222222</v>
      </c>
      <c r="D9" s="131" t="s">
        <v>27</v>
      </c>
      <c r="E9" s="213">
        <v>0.5597222222222222</v>
      </c>
      <c r="F9" s="131" t="s">
        <v>29</v>
      </c>
      <c r="G9" s="223">
        <v>0.5923611111111111</v>
      </c>
      <c r="H9" s="131" t="s">
        <v>35</v>
      </c>
      <c r="I9" s="204">
        <v>0.6166666666666667</v>
      </c>
      <c r="J9" s="126"/>
      <c r="K9" s="207"/>
      <c r="L9" s="126"/>
      <c r="M9" s="207"/>
      <c r="N9" s="144" t="s">
        <v>34</v>
      </c>
      <c r="O9" s="213">
        <v>0.638888888888889</v>
      </c>
      <c r="P9" s="144" t="s">
        <v>34</v>
      </c>
      <c r="Q9" s="204">
        <v>0.6666666666666666</v>
      </c>
      <c r="R9" s="131" t="s">
        <v>36</v>
      </c>
      <c r="S9" s="204">
        <v>0.6868055555555556</v>
      </c>
      <c r="T9" s="131" t="s">
        <v>36</v>
      </c>
      <c r="U9" s="204">
        <v>0.6930555555555555</v>
      </c>
      <c r="V9" s="98"/>
      <c r="W9" s="98"/>
      <c r="X9" s="98"/>
      <c r="Y9" s="98"/>
      <c r="Z9" s="98"/>
      <c r="AA9" s="98"/>
      <c r="AB9" s="98"/>
      <c r="AC9" s="98"/>
      <c r="AD9" s="98"/>
    </row>
    <row r="10" spans="1:30" s="4" customFormat="1" ht="22.5" customHeight="1">
      <c r="A10" s="125">
        <v>8</v>
      </c>
      <c r="B10" s="131" t="s">
        <v>12</v>
      </c>
      <c r="C10" s="213">
        <v>0.5034722222222222</v>
      </c>
      <c r="D10" s="131" t="s">
        <v>38</v>
      </c>
      <c r="E10" s="213">
        <v>0.5611111111111111</v>
      </c>
      <c r="F10" s="131" t="s">
        <v>42</v>
      </c>
      <c r="G10" s="223">
        <v>0.5951388888888889</v>
      </c>
      <c r="H10" s="131" t="s">
        <v>14</v>
      </c>
      <c r="I10" s="204">
        <v>0.6166666666666667</v>
      </c>
      <c r="J10" s="126"/>
      <c r="K10" s="207"/>
      <c r="L10" s="126"/>
      <c r="M10" s="207"/>
      <c r="N10" s="131" t="s">
        <v>36</v>
      </c>
      <c r="O10" s="213">
        <v>0.6409722222222222</v>
      </c>
      <c r="P10" s="131" t="s">
        <v>37</v>
      </c>
      <c r="Q10" s="204">
        <v>0.675</v>
      </c>
      <c r="R10" s="131" t="s">
        <v>37</v>
      </c>
      <c r="S10" s="204">
        <v>0.6875</v>
      </c>
      <c r="T10" s="131" t="s">
        <v>37</v>
      </c>
      <c r="U10" s="204">
        <v>0.69375</v>
      </c>
      <c r="V10" s="98"/>
      <c r="W10" s="98"/>
      <c r="X10" s="98"/>
      <c r="Y10" s="98"/>
      <c r="Z10" s="98"/>
      <c r="AA10" s="98"/>
      <c r="AB10" s="98"/>
      <c r="AC10" s="98"/>
      <c r="AD10" s="98"/>
    </row>
    <row r="11" spans="1:30" s="4" customFormat="1" ht="22.5" customHeight="1">
      <c r="A11" s="125">
        <v>9</v>
      </c>
      <c r="B11" s="131" t="s">
        <v>14</v>
      </c>
      <c r="C11" s="220">
        <v>0.5041666666666667</v>
      </c>
      <c r="D11" s="131" t="s">
        <v>29</v>
      </c>
      <c r="E11" s="213">
        <v>0.5618055555555556</v>
      </c>
      <c r="F11" s="131" t="s">
        <v>35</v>
      </c>
      <c r="G11" s="223">
        <v>0.5972222222222222</v>
      </c>
      <c r="H11" s="131" t="s">
        <v>42</v>
      </c>
      <c r="I11" s="213">
        <v>0.6180555555555556</v>
      </c>
      <c r="J11" s="126"/>
      <c r="K11" s="207"/>
      <c r="L11" s="126"/>
      <c r="M11" s="207"/>
      <c r="N11" s="131" t="s">
        <v>23</v>
      </c>
      <c r="O11" s="213">
        <v>0.6430555555555556</v>
      </c>
      <c r="P11" s="131" t="s">
        <v>36</v>
      </c>
      <c r="Q11" s="204">
        <v>0.675</v>
      </c>
      <c r="R11" s="131" t="s">
        <v>12</v>
      </c>
      <c r="S11" s="204">
        <v>0.6875</v>
      </c>
      <c r="T11" s="131" t="s">
        <v>38</v>
      </c>
      <c r="U11" s="204">
        <v>0.69375</v>
      </c>
      <c r="V11" s="98"/>
      <c r="W11" s="98"/>
      <c r="X11" s="98"/>
      <c r="Y11" s="98"/>
      <c r="Z11" s="98"/>
      <c r="AA11" s="98"/>
      <c r="AB11" s="98"/>
      <c r="AC11" s="98"/>
      <c r="AD11" s="98"/>
    </row>
    <row r="12" spans="1:30" s="4" customFormat="1" ht="22.5" customHeight="1">
      <c r="A12" s="125">
        <v>10</v>
      </c>
      <c r="B12" s="131" t="s">
        <v>37</v>
      </c>
      <c r="C12" s="213">
        <v>0.5048611111111111</v>
      </c>
      <c r="D12" s="131" t="s">
        <v>12</v>
      </c>
      <c r="E12" s="213">
        <v>0.5625</v>
      </c>
      <c r="F12" s="131" t="s">
        <v>36</v>
      </c>
      <c r="G12" s="223">
        <v>0.6006944444444444</v>
      </c>
      <c r="H12" s="131" t="s">
        <v>38</v>
      </c>
      <c r="I12" s="213">
        <v>0.6194444444444445</v>
      </c>
      <c r="J12" s="126"/>
      <c r="K12" s="216"/>
      <c r="L12" s="126"/>
      <c r="M12" s="216"/>
      <c r="N12" s="131" t="s">
        <v>49</v>
      </c>
      <c r="O12" s="213">
        <v>0.6458333333333334</v>
      </c>
      <c r="P12" s="131" t="s">
        <v>39</v>
      </c>
      <c r="Q12" s="205">
        <v>0.6763888888888889</v>
      </c>
      <c r="R12" s="131" t="s">
        <v>39</v>
      </c>
      <c r="S12" s="204">
        <v>0.6881944444444444</v>
      </c>
      <c r="T12" s="131" t="s">
        <v>39</v>
      </c>
      <c r="U12" s="204">
        <v>0.6944444444444445</v>
      </c>
      <c r="V12" s="98"/>
      <c r="W12" s="98"/>
      <c r="X12" s="98"/>
      <c r="Y12" s="98"/>
      <c r="Z12" s="98"/>
      <c r="AA12" s="98"/>
      <c r="AB12" s="98"/>
      <c r="AC12" s="98"/>
      <c r="AD12" s="98"/>
    </row>
    <row r="13" spans="1:30" s="4" customFormat="1" ht="22.5" customHeight="1">
      <c r="A13" s="125">
        <v>11</v>
      </c>
      <c r="B13" s="131" t="s">
        <v>38</v>
      </c>
      <c r="C13" s="213">
        <v>0.5048611111111111</v>
      </c>
      <c r="D13" s="131" t="s">
        <v>36</v>
      </c>
      <c r="E13" s="213">
        <v>0.5645833333333333</v>
      </c>
      <c r="F13" s="131" t="s">
        <v>38</v>
      </c>
      <c r="G13" s="223">
        <v>0.6020833333333333</v>
      </c>
      <c r="H13" s="131" t="s">
        <v>12</v>
      </c>
      <c r="I13" s="213">
        <v>0.6243055555555556</v>
      </c>
      <c r="J13" s="126"/>
      <c r="K13" s="216"/>
      <c r="L13" s="126"/>
      <c r="M13" s="216"/>
      <c r="N13" s="131" t="s">
        <v>31</v>
      </c>
      <c r="O13" s="213">
        <v>0.6479166666666667</v>
      </c>
      <c r="P13" s="131" t="s">
        <v>12</v>
      </c>
      <c r="Q13" s="204">
        <v>0.6784722222222223</v>
      </c>
      <c r="R13" s="131" t="s">
        <v>24</v>
      </c>
      <c r="S13" s="204">
        <v>0.6923611111111111</v>
      </c>
      <c r="T13" s="131" t="s">
        <v>24</v>
      </c>
      <c r="U13" s="204">
        <v>0.6972222222222223</v>
      </c>
      <c r="V13" s="98"/>
      <c r="W13" s="98"/>
      <c r="X13" s="98"/>
      <c r="Y13" s="98"/>
      <c r="Z13" s="98"/>
      <c r="AA13" s="98"/>
      <c r="AB13" s="98"/>
      <c r="AC13" s="98"/>
      <c r="AD13" s="98"/>
    </row>
    <row r="14" spans="1:30" s="4" customFormat="1" ht="22.5" customHeight="1">
      <c r="A14" s="125">
        <v>12</v>
      </c>
      <c r="B14" s="131" t="s">
        <v>24</v>
      </c>
      <c r="C14" s="213">
        <v>0.5048611111111111</v>
      </c>
      <c r="D14" s="131" t="s">
        <v>35</v>
      </c>
      <c r="E14" s="213">
        <v>0.5652777777777778</v>
      </c>
      <c r="F14" s="131" t="s">
        <v>12</v>
      </c>
      <c r="G14" s="223">
        <v>0.6034722222222222</v>
      </c>
      <c r="H14" s="131" t="s">
        <v>36</v>
      </c>
      <c r="I14" s="204">
        <v>0.6243055555555556</v>
      </c>
      <c r="J14" s="126"/>
      <c r="K14" s="216"/>
      <c r="L14" s="126"/>
      <c r="M14" s="216"/>
      <c r="N14" s="131" t="s">
        <v>15</v>
      </c>
      <c r="O14" s="213">
        <v>0.6493055555555556</v>
      </c>
      <c r="P14" s="131" t="s">
        <v>31</v>
      </c>
      <c r="Q14" s="204">
        <v>0.6805555555555555</v>
      </c>
      <c r="R14" s="131" t="s">
        <v>40</v>
      </c>
      <c r="S14" s="204">
        <v>0.69375</v>
      </c>
      <c r="T14" s="131" t="s">
        <v>40</v>
      </c>
      <c r="U14" s="204">
        <v>0.6979166666666666</v>
      </c>
      <c r="V14" s="98"/>
      <c r="W14" s="98"/>
      <c r="X14" s="98"/>
      <c r="Y14" s="98"/>
      <c r="Z14" s="98"/>
      <c r="AA14" s="98"/>
      <c r="AB14" s="98"/>
      <c r="AC14" s="98"/>
      <c r="AD14" s="98"/>
    </row>
    <row r="15" spans="1:30" s="4" customFormat="1" ht="22.5" customHeight="1">
      <c r="A15" s="125">
        <v>13</v>
      </c>
      <c r="B15" s="131" t="s">
        <v>36</v>
      </c>
      <c r="C15" s="213">
        <v>0.5055555555555555</v>
      </c>
      <c r="D15" s="131" t="s">
        <v>37</v>
      </c>
      <c r="E15" s="213">
        <v>0.5673611111111111</v>
      </c>
      <c r="F15" s="131" t="s">
        <v>37</v>
      </c>
      <c r="G15" s="223">
        <v>0.6041666666666666</v>
      </c>
      <c r="H15" s="131" t="s">
        <v>37</v>
      </c>
      <c r="I15" s="213">
        <v>0.625</v>
      </c>
      <c r="J15" s="126"/>
      <c r="K15" s="216"/>
      <c r="L15" s="126"/>
      <c r="M15" s="216"/>
      <c r="N15" s="131" t="s">
        <v>40</v>
      </c>
      <c r="O15" s="213">
        <v>0.65</v>
      </c>
      <c r="P15" s="131" t="s">
        <v>40</v>
      </c>
      <c r="Q15" s="204">
        <v>0.6819444444444445</v>
      </c>
      <c r="R15" s="131" t="s">
        <v>42</v>
      </c>
      <c r="S15" s="204">
        <v>0.6972222222222223</v>
      </c>
      <c r="T15" s="131" t="s">
        <v>42</v>
      </c>
      <c r="U15" s="204">
        <v>0.7020833333333334</v>
      </c>
      <c r="V15" s="98"/>
      <c r="W15" s="98"/>
      <c r="X15" s="98"/>
      <c r="Y15" s="98"/>
      <c r="Z15" s="98"/>
      <c r="AA15" s="98"/>
      <c r="AB15" s="98"/>
      <c r="AC15" s="98"/>
      <c r="AD15" s="98"/>
    </row>
    <row r="16" spans="1:30" s="4" customFormat="1" ht="22.5" customHeight="1">
      <c r="A16" s="125">
        <v>14</v>
      </c>
      <c r="B16" s="131" t="s">
        <v>39</v>
      </c>
      <c r="C16" s="213">
        <v>0.5090277777777777</v>
      </c>
      <c r="D16" s="131" t="s">
        <v>40</v>
      </c>
      <c r="E16" s="213">
        <v>0.5680555555555555</v>
      </c>
      <c r="F16" s="131" t="s">
        <v>39</v>
      </c>
      <c r="G16" s="223">
        <v>0.6069444444444444</v>
      </c>
      <c r="H16" s="144" t="s">
        <v>34</v>
      </c>
      <c r="I16" s="213">
        <v>0.6284722222222222</v>
      </c>
      <c r="J16" s="126"/>
      <c r="K16" s="216"/>
      <c r="L16" s="126"/>
      <c r="M16" s="216"/>
      <c r="N16" s="131" t="s">
        <v>39</v>
      </c>
      <c r="O16" s="213">
        <v>0.6527777777777778</v>
      </c>
      <c r="P16" s="131" t="s">
        <v>24</v>
      </c>
      <c r="Q16" s="204">
        <v>0.6826388888888889</v>
      </c>
      <c r="R16" s="131" t="s">
        <v>31</v>
      </c>
      <c r="S16" s="204">
        <v>0.6993055555555556</v>
      </c>
      <c r="T16" s="131" t="s">
        <v>31</v>
      </c>
      <c r="U16" s="205">
        <v>0.7048611111111112</v>
      </c>
      <c r="V16" s="98"/>
      <c r="W16" s="98"/>
      <c r="X16" s="98"/>
      <c r="Y16" s="98"/>
      <c r="Z16" s="98"/>
      <c r="AA16" s="98"/>
      <c r="AB16" s="98"/>
      <c r="AC16" s="98"/>
      <c r="AD16" s="98"/>
    </row>
    <row r="17" spans="1:30" s="4" customFormat="1" ht="22.5" customHeight="1">
      <c r="A17" s="125">
        <v>15</v>
      </c>
      <c r="B17" s="131" t="s">
        <v>31</v>
      </c>
      <c r="C17" s="213">
        <v>0.5104166666666666</v>
      </c>
      <c r="D17" s="131" t="s">
        <v>39</v>
      </c>
      <c r="E17" s="213">
        <v>0.5736111111111112</v>
      </c>
      <c r="F17" s="114" t="s">
        <v>34</v>
      </c>
      <c r="G17" s="223">
        <v>0.6069444444444444</v>
      </c>
      <c r="H17" s="131" t="s">
        <v>49</v>
      </c>
      <c r="I17" s="204">
        <v>0.6375</v>
      </c>
      <c r="J17" s="126"/>
      <c r="K17" s="216"/>
      <c r="L17" s="126"/>
      <c r="M17" s="216"/>
      <c r="N17" s="131" t="s">
        <v>12</v>
      </c>
      <c r="O17" s="213">
        <v>0.6548611111111111</v>
      </c>
      <c r="P17" s="131" t="s">
        <v>46</v>
      </c>
      <c r="Q17" s="205">
        <v>0.6833333333333332</v>
      </c>
      <c r="R17" s="131" t="s">
        <v>15</v>
      </c>
      <c r="S17" s="204">
        <v>0.7013888888888888</v>
      </c>
      <c r="T17" s="131" t="s">
        <v>15</v>
      </c>
      <c r="U17" s="204">
        <v>0.70625</v>
      </c>
      <c r="V17" s="98"/>
      <c r="W17" s="98"/>
      <c r="X17" s="98"/>
      <c r="Y17" s="98"/>
      <c r="Z17" s="98"/>
      <c r="AA17" s="98"/>
      <c r="AB17" s="98"/>
      <c r="AC17" s="98"/>
      <c r="AD17" s="98"/>
    </row>
    <row r="18" spans="1:30" s="4" customFormat="1" ht="22.5" customHeight="1">
      <c r="A18" s="125">
        <v>16</v>
      </c>
      <c r="B18" s="131" t="s">
        <v>35</v>
      </c>
      <c r="C18" s="213">
        <v>0.5104166666666666</v>
      </c>
      <c r="D18" s="131" t="s">
        <v>31</v>
      </c>
      <c r="E18" s="213">
        <v>0.5743055555555555</v>
      </c>
      <c r="F18" s="131" t="s">
        <v>40</v>
      </c>
      <c r="G18" s="223">
        <v>0.607638888888889</v>
      </c>
      <c r="H18" s="131" t="s">
        <v>31</v>
      </c>
      <c r="I18" s="204">
        <v>0.6381944444444444</v>
      </c>
      <c r="J18" s="126"/>
      <c r="K18" s="216"/>
      <c r="L18" s="126"/>
      <c r="M18" s="216"/>
      <c r="N18" s="131" t="s">
        <v>24</v>
      </c>
      <c r="O18" s="213">
        <v>0.6548611111111111</v>
      </c>
      <c r="P18" s="131" t="s">
        <v>15</v>
      </c>
      <c r="Q18" s="204">
        <v>0.686111111111111</v>
      </c>
      <c r="R18" s="131" t="s">
        <v>26</v>
      </c>
      <c r="S18" s="204">
        <v>0.7125</v>
      </c>
      <c r="T18" s="131" t="s">
        <v>26</v>
      </c>
      <c r="U18" s="204">
        <v>0.7152777777777778</v>
      </c>
      <c r="V18" s="98"/>
      <c r="W18" s="98"/>
      <c r="X18" s="98"/>
      <c r="Y18" s="98"/>
      <c r="Z18" s="98"/>
      <c r="AA18" s="98"/>
      <c r="AB18" s="98"/>
      <c r="AC18" s="98"/>
      <c r="AD18" s="98"/>
    </row>
    <row r="19" spans="1:30" s="4" customFormat="1" ht="22.5" customHeight="1">
      <c r="A19" s="125">
        <v>17</v>
      </c>
      <c r="B19" s="131" t="s">
        <v>40</v>
      </c>
      <c r="C19" s="213">
        <v>0.5111111111111112</v>
      </c>
      <c r="D19" s="131" t="s">
        <v>15</v>
      </c>
      <c r="E19" s="213">
        <v>0.575</v>
      </c>
      <c r="F19" s="131" t="s">
        <v>31</v>
      </c>
      <c r="G19" s="223">
        <v>0.6097222222222222</v>
      </c>
      <c r="H19" s="131" t="s">
        <v>15</v>
      </c>
      <c r="I19" s="204">
        <v>0.638888888888889</v>
      </c>
      <c r="J19" s="126"/>
      <c r="K19" s="207"/>
      <c r="L19" s="126"/>
      <c r="M19" s="207"/>
      <c r="N19" s="131" t="s">
        <v>46</v>
      </c>
      <c r="O19" s="213">
        <v>0.6555555555555556</v>
      </c>
      <c r="P19" s="131" t="s">
        <v>47</v>
      </c>
      <c r="Q19" s="204">
        <v>0.6951388888888889</v>
      </c>
      <c r="R19" s="131" t="s">
        <v>47</v>
      </c>
      <c r="S19" s="204">
        <v>0.720138888888889</v>
      </c>
      <c r="T19" s="131" t="s">
        <v>46</v>
      </c>
      <c r="U19" s="204">
        <v>0.7243055555555555</v>
      </c>
      <c r="V19" s="98"/>
      <c r="W19" s="98"/>
      <c r="X19" s="98"/>
      <c r="Y19" s="98"/>
      <c r="Z19" s="98"/>
      <c r="AA19" s="98"/>
      <c r="AB19" s="98"/>
      <c r="AC19" s="98"/>
      <c r="AD19" s="98"/>
    </row>
    <row r="20" spans="1:30" s="4" customFormat="1" ht="22.5" customHeight="1">
      <c r="A20" s="125">
        <v>18</v>
      </c>
      <c r="B20" s="131" t="s">
        <v>15</v>
      </c>
      <c r="C20" s="213">
        <v>0.5145833333333333</v>
      </c>
      <c r="D20" s="131" t="s">
        <v>51</v>
      </c>
      <c r="E20" s="213">
        <v>0.5805555555555556</v>
      </c>
      <c r="F20" s="131" t="s">
        <v>15</v>
      </c>
      <c r="G20" s="223">
        <v>0.6131944444444445</v>
      </c>
      <c r="H20" s="131" t="s">
        <v>40</v>
      </c>
      <c r="I20" s="204">
        <v>0.6416666666666667</v>
      </c>
      <c r="J20" s="126"/>
      <c r="K20" s="207"/>
      <c r="L20" s="126"/>
      <c r="M20" s="207"/>
      <c r="N20" s="131" t="s">
        <v>51</v>
      </c>
      <c r="O20" s="213">
        <v>0.6631944444444444</v>
      </c>
      <c r="P20" s="131" t="s">
        <v>26</v>
      </c>
      <c r="Q20" s="204">
        <v>0.7</v>
      </c>
      <c r="R20" s="131" t="s">
        <v>46</v>
      </c>
      <c r="S20" s="204">
        <v>0.7208333333333333</v>
      </c>
      <c r="T20" s="131" t="s">
        <v>47</v>
      </c>
      <c r="U20" s="204">
        <v>0.7263888888888889</v>
      </c>
      <c r="V20" s="98"/>
      <c r="W20" s="98"/>
      <c r="X20" s="98"/>
      <c r="Y20" s="98"/>
      <c r="Z20" s="98"/>
      <c r="AA20" s="98"/>
      <c r="AB20" s="98"/>
      <c r="AC20" s="98"/>
      <c r="AD20" s="98"/>
    </row>
    <row r="21" spans="1:30" ht="23.25" customHeight="1">
      <c r="A21" s="125">
        <v>19</v>
      </c>
      <c r="B21" s="131" t="s">
        <v>48</v>
      </c>
      <c r="C21" s="213">
        <v>0.5152777777777778</v>
      </c>
      <c r="D21" s="131" t="s">
        <v>58</v>
      </c>
      <c r="E21" s="213">
        <v>0.58125</v>
      </c>
      <c r="F21" s="131" t="s">
        <v>49</v>
      </c>
      <c r="G21" s="223">
        <v>0.6145833333333334</v>
      </c>
      <c r="H21" s="131" t="s">
        <v>39</v>
      </c>
      <c r="I21" s="213">
        <v>0.642361111111111</v>
      </c>
      <c r="J21" s="126"/>
      <c r="K21" s="207"/>
      <c r="L21" s="126"/>
      <c r="M21" s="207"/>
      <c r="N21" s="131" t="s">
        <v>47</v>
      </c>
      <c r="O21" s="213">
        <v>0.6652777777777777</v>
      </c>
      <c r="P21" s="131" t="s">
        <v>48</v>
      </c>
      <c r="Q21" s="204">
        <v>0.7006944444444444</v>
      </c>
      <c r="R21" s="131" t="s">
        <v>49</v>
      </c>
      <c r="S21" s="204">
        <v>0.7236111111111111</v>
      </c>
      <c r="T21" s="131" t="s">
        <v>48</v>
      </c>
      <c r="U21" s="204">
        <v>0.7305555555555556</v>
      </c>
      <c r="V21" s="99"/>
      <c r="W21" s="99"/>
      <c r="X21" s="99"/>
      <c r="Y21" s="99"/>
      <c r="Z21" s="99"/>
      <c r="AA21" s="99"/>
      <c r="AB21" s="99"/>
      <c r="AC21" s="99"/>
      <c r="AD21" s="99"/>
    </row>
    <row r="22" spans="1:30" ht="23.25" customHeight="1">
      <c r="A22" s="125">
        <v>20</v>
      </c>
      <c r="B22" s="131" t="s">
        <v>49</v>
      </c>
      <c r="C22" s="213">
        <v>0.517361111111111</v>
      </c>
      <c r="D22" s="131" t="s">
        <v>46</v>
      </c>
      <c r="E22" s="213">
        <v>0.58125</v>
      </c>
      <c r="F22" s="131" t="s">
        <v>51</v>
      </c>
      <c r="G22" s="223">
        <v>0.6180555555555556</v>
      </c>
      <c r="H22" s="131" t="s">
        <v>46</v>
      </c>
      <c r="I22" s="204">
        <v>0.6430555555555556</v>
      </c>
      <c r="J22" s="126"/>
      <c r="K22" s="207"/>
      <c r="L22" s="126"/>
      <c r="M22" s="207"/>
      <c r="N22" s="131" t="s">
        <v>48</v>
      </c>
      <c r="O22" s="213">
        <v>0.6659722222222222</v>
      </c>
      <c r="P22" s="131" t="s">
        <v>49</v>
      </c>
      <c r="Q22" s="204">
        <v>0.7048611111111112</v>
      </c>
      <c r="R22" s="131" t="s">
        <v>48</v>
      </c>
      <c r="S22" s="204">
        <v>0.7243055555555555</v>
      </c>
      <c r="T22" s="131" t="s">
        <v>49</v>
      </c>
      <c r="U22" s="204">
        <v>0.73125</v>
      </c>
      <c r="V22" s="99"/>
      <c r="W22" s="99"/>
      <c r="X22" s="99"/>
      <c r="Y22" s="99"/>
      <c r="Z22" s="99"/>
      <c r="AA22" s="99"/>
      <c r="AB22" s="99"/>
      <c r="AC22" s="99"/>
      <c r="AD22" s="99"/>
    </row>
    <row r="23" spans="1:30" ht="23.25" customHeight="1">
      <c r="A23" s="125">
        <v>21</v>
      </c>
      <c r="B23" s="131" t="s">
        <v>51</v>
      </c>
      <c r="C23" s="213">
        <v>0.5180555555555556</v>
      </c>
      <c r="D23" s="131" t="s">
        <v>49</v>
      </c>
      <c r="E23" s="213">
        <v>0.5819444444444445</v>
      </c>
      <c r="F23" s="131" t="s">
        <v>46</v>
      </c>
      <c r="G23" s="223">
        <v>0.6201388888888889</v>
      </c>
      <c r="H23" s="131" t="s">
        <v>51</v>
      </c>
      <c r="I23" s="213">
        <v>0.6506944444444445</v>
      </c>
      <c r="J23" s="126"/>
      <c r="K23" s="207"/>
      <c r="L23" s="126"/>
      <c r="M23" s="207"/>
      <c r="N23" s="131" t="s">
        <v>26</v>
      </c>
      <c r="O23" s="213">
        <v>0.6763888888888889</v>
      </c>
      <c r="P23" s="131" t="s">
        <v>51</v>
      </c>
      <c r="Q23" s="204">
        <v>0.7131944444444445</v>
      </c>
      <c r="R23" s="131" t="s">
        <v>51</v>
      </c>
      <c r="S23" s="204">
        <v>0.7298611111111111</v>
      </c>
      <c r="T23" s="131" t="s">
        <v>51</v>
      </c>
      <c r="U23" s="204">
        <v>0.7361111111111112</v>
      </c>
      <c r="V23" s="99"/>
      <c r="W23" s="99"/>
      <c r="X23" s="99"/>
      <c r="Y23" s="99"/>
      <c r="Z23" s="99"/>
      <c r="AA23" s="99"/>
      <c r="AB23" s="99"/>
      <c r="AC23" s="99"/>
      <c r="AD23" s="99"/>
    </row>
    <row r="24" spans="1:30" ht="23.25" customHeight="1">
      <c r="A24" s="125">
        <v>22</v>
      </c>
      <c r="B24" s="131" t="s">
        <v>58</v>
      </c>
      <c r="C24" s="213">
        <v>0.5194444444444445</v>
      </c>
      <c r="D24" s="131" t="s">
        <v>48</v>
      </c>
      <c r="E24" s="213">
        <v>0.5923611111111111</v>
      </c>
      <c r="F24" s="131" t="s">
        <v>58</v>
      </c>
      <c r="G24" s="223">
        <v>0.6229166666666667</v>
      </c>
      <c r="H24" s="131" t="s">
        <v>47</v>
      </c>
      <c r="I24" s="213">
        <v>0.6527777777777778</v>
      </c>
      <c r="J24" s="126"/>
      <c r="K24" s="207"/>
      <c r="L24" s="126"/>
      <c r="M24" s="207"/>
      <c r="N24" s="141" t="s">
        <v>54</v>
      </c>
      <c r="O24" s="213">
        <v>0.686111111111111</v>
      </c>
      <c r="P24" s="131" t="s">
        <v>27</v>
      </c>
      <c r="Q24" s="204">
        <v>0.7180555555555556</v>
      </c>
      <c r="R24" s="131" t="s">
        <v>27</v>
      </c>
      <c r="S24" s="204">
        <v>0.7319444444444444</v>
      </c>
      <c r="T24" s="131" t="s">
        <v>27</v>
      </c>
      <c r="U24" s="204">
        <v>0.7375</v>
      </c>
      <c r="V24" s="99"/>
      <c r="W24" s="99"/>
      <c r="X24" s="99"/>
      <c r="Y24" s="99"/>
      <c r="Z24" s="99"/>
      <c r="AA24" s="99"/>
      <c r="AB24" s="99"/>
      <c r="AC24" s="99"/>
      <c r="AD24" s="99"/>
    </row>
    <row r="25" spans="1:30" ht="23.25" customHeight="1">
      <c r="A25" s="125">
        <v>23</v>
      </c>
      <c r="B25" s="131" t="s">
        <v>46</v>
      </c>
      <c r="C25" s="213">
        <v>0.5201388888888888</v>
      </c>
      <c r="D25" s="144" t="s">
        <v>34</v>
      </c>
      <c r="E25" s="213">
        <v>0.59375</v>
      </c>
      <c r="F25" s="131" t="s">
        <v>48</v>
      </c>
      <c r="G25" s="223">
        <v>0.6270833333333333</v>
      </c>
      <c r="H25" s="131" t="s">
        <v>48</v>
      </c>
      <c r="I25" s="213">
        <v>0.65625</v>
      </c>
      <c r="J25" s="126"/>
      <c r="K25" s="207"/>
      <c r="L25" s="126"/>
      <c r="M25" s="207"/>
      <c r="N25" s="131" t="s">
        <v>27</v>
      </c>
      <c r="O25" s="204">
        <v>0.6944444444444445</v>
      </c>
      <c r="P25" s="141" t="s">
        <v>54</v>
      </c>
      <c r="Q25" s="204">
        <v>0.720138888888889</v>
      </c>
      <c r="R25" s="141" t="s">
        <v>54</v>
      </c>
      <c r="S25" s="204">
        <v>0.7395833333333334</v>
      </c>
      <c r="T25" s="141" t="s">
        <v>54</v>
      </c>
      <c r="U25" s="204">
        <v>0.7465277777777778</v>
      </c>
      <c r="V25" s="99"/>
      <c r="W25" s="99"/>
      <c r="X25" s="99"/>
      <c r="Y25" s="99"/>
      <c r="Z25" s="99"/>
      <c r="AA25" s="99"/>
      <c r="AB25" s="99"/>
      <c r="AC25" s="99"/>
      <c r="AD25" s="99"/>
    </row>
    <row r="26" spans="1:30" ht="23.25" customHeight="1" thickBot="1">
      <c r="A26" s="125">
        <v>24</v>
      </c>
      <c r="B26" s="141" t="s">
        <v>54</v>
      </c>
      <c r="C26" s="213">
        <v>0.5208333333333334</v>
      </c>
      <c r="D26" s="131" t="s">
        <v>47</v>
      </c>
      <c r="E26" s="213">
        <v>0.5944444444444444</v>
      </c>
      <c r="F26" s="131" t="s">
        <v>47</v>
      </c>
      <c r="G26" s="223">
        <v>0.6305555555555555</v>
      </c>
      <c r="H26" s="145" t="s">
        <v>54</v>
      </c>
      <c r="I26" s="211">
        <v>0.6736111111111112</v>
      </c>
      <c r="J26" s="126"/>
      <c r="K26" s="207"/>
      <c r="L26" s="126"/>
      <c r="M26" s="207"/>
      <c r="N26" s="132" t="s">
        <v>29</v>
      </c>
      <c r="O26" s="215">
        <v>0.7229166666666668</v>
      </c>
      <c r="P26" s="132" t="s">
        <v>29</v>
      </c>
      <c r="Q26" s="211">
        <v>0.7423611111111111</v>
      </c>
      <c r="R26" s="132" t="s">
        <v>29</v>
      </c>
      <c r="S26" s="211">
        <v>0.75625</v>
      </c>
      <c r="T26" s="132" t="s">
        <v>29</v>
      </c>
      <c r="U26" s="206">
        <v>0.7618055555555556</v>
      </c>
      <c r="V26" s="99"/>
      <c r="W26" s="99"/>
      <c r="X26" s="99"/>
      <c r="Y26" s="99"/>
      <c r="Z26" s="99"/>
      <c r="AA26" s="99"/>
      <c r="AB26" s="99"/>
      <c r="AC26" s="99"/>
      <c r="AD26" s="99"/>
    </row>
    <row r="27" spans="1:30" ht="23.25" customHeight="1" thickBot="1">
      <c r="A27" s="125">
        <v>25</v>
      </c>
      <c r="B27" s="131" t="s">
        <v>61</v>
      </c>
      <c r="C27" s="213">
        <v>0.5243055555555556</v>
      </c>
      <c r="D27" s="141" t="s">
        <v>54</v>
      </c>
      <c r="E27" s="213">
        <v>0.5951388888888889</v>
      </c>
      <c r="F27" s="146" t="s">
        <v>54</v>
      </c>
      <c r="G27" s="215">
        <v>0.6465277777777778</v>
      </c>
      <c r="H27" s="126"/>
      <c r="I27" s="207"/>
      <c r="J27" s="126"/>
      <c r="K27" s="207"/>
      <c r="L27" s="126"/>
      <c r="M27" s="207"/>
      <c r="V27" s="99"/>
      <c r="W27" s="99"/>
      <c r="X27" s="99"/>
      <c r="Y27" s="99"/>
      <c r="Z27" s="99"/>
      <c r="AA27" s="99"/>
      <c r="AB27" s="99"/>
      <c r="AC27" s="99"/>
      <c r="AD27" s="99"/>
    </row>
    <row r="28" spans="1:30" ht="23.25" customHeight="1" thickBot="1">
      <c r="A28" s="125">
        <v>26</v>
      </c>
      <c r="B28" s="132" t="s">
        <v>47</v>
      </c>
      <c r="C28" s="215">
        <v>0.5256944444444445</v>
      </c>
      <c r="D28" s="132" t="s">
        <v>61</v>
      </c>
      <c r="E28" s="215">
        <v>0.6069444444444444</v>
      </c>
      <c r="F28" s="132" t="s">
        <v>61</v>
      </c>
      <c r="G28" s="215">
        <v>0.6548611111111111</v>
      </c>
      <c r="H28" s="126"/>
      <c r="I28" s="207"/>
      <c r="J28" s="126"/>
      <c r="K28" s="216"/>
      <c r="L28" s="126"/>
      <c r="M28" s="216"/>
      <c r="N28" s="126"/>
      <c r="O28" s="216"/>
      <c r="P28" s="126"/>
      <c r="Q28" s="207"/>
      <c r="R28" s="126"/>
      <c r="S28" s="207"/>
      <c r="T28" s="126"/>
      <c r="U28" s="207"/>
      <c r="V28" s="99"/>
      <c r="W28" s="99"/>
      <c r="X28" s="99"/>
      <c r="Y28" s="99"/>
      <c r="Z28" s="99"/>
      <c r="AA28" s="99"/>
      <c r="AB28" s="99"/>
      <c r="AC28" s="99"/>
      <c r="AD28" s="99"/>
    </row>
    <row r="29" spans="1:30" ht="23.25" customHeight="1">
      <c r="A29" s="125">
        <v>27</v>
      </c>
      <c r="H29" s="126"/>
      <c r="I29" s="207"/>
      <c r="J29" s="126"/>
      <c r="K29" s="216"/>
      <c r="L29" s="126"/>
      <c r="M29" s="216"/>
      <c r="N29" s="126"/>
      <c r="O29" s="216"/>
      <c r="P29" s="126"/>
      <c r="Q29" s="207"/>
      <c r="R29" s="126"/>
      <c r="S29" s="207"/>
      <c r="T29" s="126"/>
      <c r="U29" s="207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ht="23.25" customHeight="1">
      <c r="A30" s="125">
        <v>28</v>
      </c>
      <c r="B30" s="126"/>
      <c r="C30" s="216"/>
      <c r="D30" s="126"/>
      <c r="E30" s="216"/>
      <c r="F30" s="126"/>
      <c r="G30" s="216"/>
      <c r="H30" s="126"/>
      <c r="I30" s="207"/>
      <c r="J30" s="127"/>
      <c r="K30" s="216"/>
      <c r="L30" s="127"/>
      <c r="M30" s="216"/>
      <c r="N30" s="126"/>
      <c r="O30" s="216"/>
      <c r="P30" s="126"/>
      <c r="Q30" s="207"/>
      <c r="R30" s="126"/>
      <c r="S30" s="207"/>
      <c r="T30" s="126"/>
      <c r="U30" s="207"/>
      <c r="V30" s="99"/>
      <c r="W30" s="99"/>
      <c r="X30" s="99"/>
      <c r="Y30" s="99"/>
      <c r="Z30" s="99"/>
      <c r="AA30" s="99"/>
      <c r="AB30" s="99"/>
      <c r="AC30" s="99"/>
      <c r="AD30" s="99"/>
    </row>
    <row r="31" spans="1:30" ht="23.25" customHeight="1">
      <c r="A31" s="125">
        <v>29</v>
      </c>
      <c r="B31" s="126"/>
      <c r="C31" s="216"/>
      <c r="D31" s="126"/>
      <c r="E31" s="216"/>
      <c r="F31" s="126"/>
      <c r="G31" s="216"/>
      <c r="H31" s="126"/>
      <c r="I31" s="207"/>
      <c r="J31" s="126"/>
      <c r="K31" s="216"/>
      <c r="L31" s="126"/>
      <c r="M31" s="216"/>
      <c r="N31" s="126"/>
      <c r="O31" s="216"/>
      <c r="P31" s="126"/>
      <c r="Q31" s="207"/>
      <c r="R31" s="126"/>
      <c r="S31" s="207"/>
      <c r="T31" s="126"/>
      <c r="U31" s="207"/>
      <c r="V31" s="99"/>
      <c r="W31" s="99"/>
      <c r="X31" s="99"/>
      <c r="Y31" s="99"/>
      <c r="Z31" s="99"/>
      <c r="AA31" s="99"/>
      <c r="AB31" s="99"/>
      <c r="AC31" s="99"/>
      <c r="AD31" s="99"/>
    </row>
    <row r="32" spans="1:30" ht="23.25" customHeight="1">
      <c r="A32" s="125">
        <v>30</v>
      </c>
      <c r="B32" s="126"/>
      <c r="C32" s="216"/>
      <c r="D32" s="126"/>
      <c r="E32" s="216"/>
      <c r="F32" s="126"/>
      <c r="G32" s="216"/>
      <c r="H32" s="126"/>
      <c r="I32" s="216"/>
      <c r="J32" s="126"/>
      <c r="K32" s="216"/>
      <c r="L32" s="126"/>
      <c r="M32" s="216"/>
      <c r="N32" s="126"/>
      <c r="O32" s="216"/>
      <c r="P32" s="126"/>
      <c r="Q32" s="207"/>
      <c r="R32" s="126"/>
      <c r="S32" s="207"/>
      <c r="T32" s="126"/>
      <c r="U32" s="207"/>
      <c r="V32" s="99"/>
      <c r="W32" s="99"/>
      <c r="X32" s="99"/>
      <c r="Y32" s="99"/>
      <c r="Z32" s="99"/>
      <c r="AA32" s="99"/>
      <c r="AB32" s="99"/>
      <c r="AC32" s="99"/>
      <c r="AD32" s="99"/>
    </row>
    <row r="33" spans="1:30" ht="23.25" customHeight="1">
      <c r="A33" s="125">
        <v>31</v>
      </c>
      <c r="B33" s="126"/>
      <c r="C33" s="216"/>
      <c r="D33" s="126"/>
      <c r="E33" s="216"/>
      <c r="F33" s="126"/>
      <c r="G33" s="216"/>
      <c r="H33" s="126"/>
      <c r="I33" s="207"/>
      <c r="J33" s="126"/>
      <c r="K33" s="207"/>
      <c r="L33" s="126"/>
      <c r="M33" s="207"/>
      <c r="N33" s="126"/>
      <c r="O33" s="207"/>
      <c r="P33" s="126"/>
      <c r="Q33" s="207"/>
      <c r="R33" s="126"/>
      <c r="S33" s="207"/>
      <c r="T33" s="126"/>
      <c r="U33" s="207"/>
      <c r="V33" s="99"/>
      <c r="W33" s="99"/>
      <c r="X33" s="99"/>
      <c r="Y33" s="99"/>
      <c r="Z33" s="99"/>
      <c r="AA33" s="99"/>
      <c r="AB33" s="99"/>
      <c r="AC33" s="99"/>
      <c r="AD33" s="99"/>
    </row>
    <row r="34" spans="1:21" ht="23.25" customHeight="1">
      <c r="A34" s="108">
        <v>32</v>
      </c>
      <c r="B34" s="126"/>
      <c r="C34" s="216"/>
      <c r="D34" s="126"/>
      <c r="E34" s="216"/>
      <c r="F34" s="126"/>
      <c r="G34" s="216"/>
      <c r="H34" s="126"/>
      <c r="I34" s="216"/>
      <c r="J34" s="126"/>
      <c r="K34" s="207"/>
      <c r="L34" s="126"/>
      <c r="M34" s="207"/>
      <c r="N34" s="126"/>
      <c r="O34" s="216"/>
      <c r="P34" s="126"/>
      <c r="Q34" s="207"/>
      <c r="R34" s="126"/>
      <c r="S34" s="207"/>
      <c r="T34" s="126"/>
      <c r="U34" s="207"/>
    </row>
    <row r="35" spans="1:21" ht="23.25" customHeight="1">
      <c r="A35" s="108">
        <v>33</v>
      </c>
      <c r="B35" s="126"/>
      <c r="C35" s="216"/>
      <c r="D35" s="126"/>
      <c r="E35" s="216"/>
      <c r="F35" s="126"/>
      <c r="G35" s="216"/>
      <c r="H35" s="126"/>
      <c r="I35" s="216"/>
      <c r="J35" s="126"/>
      <c r="K35" s="207"/>
      <c r="L35" s="126"/>
      <c r="M35" s="207"/>
      <c r="N35" s="126"/>
      <c r="O35" s="216"/>
      <c r="P35" s="126"/>
      <c r="Q35" s="207"/>
      <c r="R35" s="126"/>
      <c r="S35" s="207"/>
      <c r="T35" s="126"/>
      <c r="U35" s="207"/>
    </row>
    <row r="36" spans="1:21" ht="23.25" customHeight="1">
      <c r="A36" s="108">
        <v>34</v>
      </c>
      <c r="B36" s="126"/>
      <c r="C36" s="216"/>
      <c r="D36" s="126"/>
      <c r="E36" s="216"/>
      <c r="F36" s="126"/>
      <c r="G36" s="216"/>
      <c r="H36" s="126"/>
      <c r="I36" s="216"/>
      <c r="J36" s="126"/>
      <c r="K36" s="207"/>
      <c r="L36" s="126"/>
      <c r="M36" s="207"/>
      <c r="N36" s="126"/>
      <c r="O36" s="216"/>
      <c r="P36" s="126"/>
      <c r="Q36" s="207"/>
      <c r="R36" s="126"/>
      <c r="S36" s="207"/>
      <c r="T36" s="126"/>
      <c r="U36" s="207"/>
    </row>
    <row r="37" spans="1:21" ht="23.25" customHeight="1">
      <c r="A37" s="108">
        <v>35</v>
      </c>
      <c r="B37" s="126"/>
      <c r="C37" s="216"/>
      <c r="D37" s="126"/>
      <c r="E37" s="216"/>
      <c r="F37" s="126"/>
      <c r="G37" s="216"/>
      <c r="H37" s="126"/>
      <c r="I37" s="216"/>
      <c r="J37" s="126"/>
      <c r="K37" s="207"/>
      <c r="L37" s="126"/>
      <c r="M37" s="207"/>
      <c r="N37" s="126"/>
      <c r="O37" s="216"/>
      <c r="P37" s="126"/>
      <c r="Q37" s="207"/>
      <c r="R37" s="126"/>
      <c r="S37" s="207"/>
      <c r="T37" s="126"/>
      <c r="U37" s="207"/>
    </row>
    <row r="38" spans="1:21" ht="23.25" customHeight="1">
      <c r="A38" s="108">
        <v>36</v>
      </c>
      <c r="B38" s="126"/>
      <c r="C38" s="216"/>
      <c r="D38" s="126"/>
      <c r="E38" s="216"/>
      <c r="F38" s="126"/>
      <c r="G38" s="216"/>
      <c r="H38" s="126"/>
      <c r="I38" s="207"/>
      <c r="J38" s="126"/>
      <c r="K38" s="207"/>
      <c r="L38" s="126"/>
      <c r="M38" s="207"/>
      <c r="N38" s="126"/>
      <c r="O38" s="216"/>
      <c r="P38" s="126"/>
      <c r="Q38" s="207"/>
      <c r="R38" s="126"/>
      <c r="S38" s="207"/>
      <c r="T38" s="126"/>
      <c r="U38" s="207"/>
    </row>
    <row r="39" spans="1:21" ht="23.25" customHeight="1">
      <c r="A39" s="108">
        <v>37</v>
      </c>
      <c r="B39" s="126"/>
      <c r="C39" s="216"/>
      <c r="D39" s="126"/>
      <c r="E39" s="216"/>
      <c r="F39" s="126"/>
      <c r="G39" s="216"/>
      <c r="H39" s="126"/>
      <c r="I39" s="216"/>
      <c r="J39" s="126"/>
      <c r="K39" s="207"/>
      <c r="L39" s="126"/>
      <c r="M39" s="207"/>
      <c r="N39" s="126"/>
      <c r="O39" s="216"/>
      <c r="P39" s="126"/>
      <c r="Q39" s="207"/>
      <c r="R39" s="126"/>
      <c r="S39" s="207"/>
      <c r="T39" s="126"/>
      <c r="U39" s="207"/>
    </row>
    <row r="40" spans="1:21" ht="23.25" customHeight="1">
      <c r="A40" s="108">
        <v>38</v>
      </c>
      <c r="B40" s="126"/>
      <c r="C40" s="216"/>
      <c r="D40" s="126"/>
      <c r="E40" s="216"/>
      <c r="F40" s="126"/>
      <c r="G40" s="216"/>
      <c r="H40" s="126"/>
      <c r="I40" s="207"/>
      <c r="J40" s="126"/>
      <c r="K40" s="207"/>
      <c r="L40" s="126"/>
      <c r="M40" s="207"/>
      <c r="N40" s="126"/>
      <c r="O40" s="216"/>
      <c r="P40" s="126"/>
      <c r="Q40" s="207"/>
      <c r="R40" s="126"/>
      <c r="S40" s="207"/>
      <c r="T40" s="126"/>
      <c r="U40" s="207"/>
    </row>
    <row r="41" spans="1:21" ht="23.25" customHeight="1">
      <c r="A41" s="108">
        <v>39</v>
      </c>
      <c r="B41" s="126"/>
      <c r="C41" s="216"/>
      <c r="D41" s="126"/>
      <c r="E41" s="216"/>
      <c r="F41" s="126"/>
      <c r="G41" s="216"/>
      <c r="H41" s="126"/>
      <c r="I41" s="216"/>
      <c r="J41" s="126"/>
      <c r="K41" s="207"/>
      <c r="L41" s="126"/>
      <c r="M41" s="207"/>
      <c r="N41" s="126"/>
      <c r="O41" s="207"/>
      <c r="P41" s="126"/>
      <c r="Q41" s="207"/>
      <c r="R41" s="126"/>
      <c r="S41" s="207"/>
      <c r="T41" s="126"/>
      <c r="U41" s="207"/>
    </row>
    <row r="42" spans="1:21" ht="23.25" customHeight="1">
      <c r="A42" s="108">
        <v>40</v>
      </c>
      <c r="B42" s="126"/>
      <c r="C42" s="216"/>
      <c r="D42" s="126"/>
      <c r="E42" s="216"/>
      <c r="F42" s="126"/>
      <c r="G42" s="216"/>
      <c r="H42" s="126"/>
      <c r="I42" s="207"/>
      <c r="J42" s="126"/>
      <c r="K42" s="207"/>
      <c r="L42" s="126"/>
      <c r="M42" s="207"/>
      <c r="N42" s="126"/>
      <c r="O42" s="216"/>
      <c r="P42" s="126"/>
      <c r="Q42" s="207"/>
      <c r="R42" s="126"/>
      <c r="S42" s="207"/>
      <c r="T42" s="126"/>
      <c r="U42" s="208"/>
    </row>
    <row r="43" spans="1:21" ht="23.25" customHeight="1">
      <c r="A43" s="108">
        <v>41</v>
      </c>
      <c r="B43" s="126"/>
      <c r="C43" s="216"/>
      <c r="D43" s="126"/>
      <c r="E43" s="216"/>
      <c r="F43" s="126"/>
      <c r="G43" s="216"/>
      <c r="H43" s="126"/>
      <c r="I43" s="207"/>
      <c r="J43" s="126"/>
      <c r="K43" s="207"/>
      <c r="L43" s="126"/>
      <c r="M43" s="207"/>
      <c r="N43" s="128"/>
      <c r="O43" s="217"/>
      <c r="P43" s="128"/>
      <c r="Q43" s="209"/>
      <c r="R43" s="128"/>
      <c r="S43" s="209"/>
      <c r="T43" s="128"/>
      <c r="U43" s="209"/>
    </row>
    <row r="44" spans="1:21" ht="23.25" customHeight="1">
      <c r="A44" s="108">
        <v>42</v>
      </c>
      <c r="B44" s="126"/>
      <c r="C44" s="216"/>
      <c r="D44" s="127"/>
      <c r="E44" s="216"/>
      <c r="F44" s="126"/>
      <c r="G44" s="216"/>
      <c r="H44" s="126"/>
      <c r="I44" s="207"/>
      <c r="J44" s="126"/>
      <c r="K44" s="207"/>
      <c r="L44" s="126"/>
      <c r="M44" s="207"/>
      <c r="N44" s="126"/>
      <c r="O44" s="207"/>
      <c r="P44" s="126"/>
      <c r="Q44" s="207"/>
      <c r="R44" s="126"/>
      <c r="S44" s="207"/>
      <c r="T44" s="126"/>
      <c r="U44" s="207"/>
    </row>
    <row r="45" spans="1:21" ht="23.25" customHeight="1">
      <c r="A45" s="108">
        <v>43</v>
      </c>
      <c r="B45" s="126"/>
      <c r="C45" s="216"/>
      <c r="D45" s="126"/>
      <c r="E45" s="216"/>
      <c r="F45" s="126"/>
      <c r="G45" s="216"/>
      <c r="H45" s="126"/>
      <c r="I45" s="207"/>
      <c r="J45" s="126"/>
      <c r="K45" s="207"/>
      <c r="L45" s="126"/>
      <c r="M45" s="207"/>
      <c r="N45" s="126"/>
      <c r="O45" s="207"/>
      <c r="P45" s="126"/>
      <c r="Q45" s="207"/>
      <c r="R45" s="126"/>
      <c r="S45" s="207"/>
      <c r="T45" s="126"/>
      <c r="U45" s="207"/>
    </row>
    <row r="46" spans="1:21" ht="23.25" customHeight="1">
      <c r="A46" s="108">
        <v>44</v>
      </c>
      <c r="B46" s="126"/>
      <c r="C46" s="216"/>
      <c r="D46" s="126"/>
      <c r="E46" s="216"/>
      <c r="F46" s="126"/>
      <c r="G46" s="216"/>
      <c r="H46" s="126"/>
      <c r="I46" s="207"/>
      <c r="J46" s="126"/>
      <c r="K46" s="207"/>
      <c r="L46" s="126"/>
      <c r="M46" s="207"/>
      <c r="N46" s="126"/>
      <c r="O46" s="207"/>
      <c r="P46" s="126"/>
      <c r="Q46" s="207"/>
      <c r="R46" s="126"/>
      <c r="S46" s="207"/>
      <c r="T46" s="126"/>
      <c r="U46" s="207"/>
    </row>
    <row r="47" spans="1:21" ht="23.25" customHeight="1">
      <c r="A47" s="108">
        <v>45</v>
      </c>
      <c r="B47" s="126"/>
      <c r="C47" s="216"/>
      <c r="D47" s="126"/>
      <c r="E47" s="216"/>
      <c r="F47" s="126"/>
      <c r="G47" s="216"/>
      <c r="H47" s="126"/>
      <c r="I47" s="207"/>
      <c r="J47" s="126"/>
      <c r="K47" s="207"/>
      <c r="L47" s="126"/>
      <c r="M47" s="207"/>
      <c r="N47" s="126"/>
      <c r="O47" s="207"/>
      <c r="P47" s="126"/>
      <c r="Q47" s="207"/>
      <c r="R47" s="126"/>
      <c r="S47" s="207"/>
      <c r="T47" s="126"/>
      <c r="U47" s="207"/>
    </row>
    <row r="48" spans="1:21" ht="23.25" customHeight="1">
      <c r="A48" s="108">
        <v>46</v>
      </c>
      <c r="B48" s="126"/>
      <c r="C48" s="221"/>
      <c r="D48" s="126"/>
      <c r="E48" s="216"/>
      <c r="F48" s="126"/>
      <c r="G48" s="207"/>
      <c r="H48" s="126"/>
      <c r="I48" s="207"/>
      <c r="J48" s="126"/>
      <c r="K48" s="207"/>
      <c r="L48" s="126"/>
      <c r="M48" s="207"/>
      <c r="N48" s="126"/>
      <c r="O48" s="207"/>
      <c r="P48" s="126"/>
      <c r="Q48" s="207"/>
      <c r="R48" s="126"/>
      <c r="S48" s="207"/>
      <c r="T48" s="126"/>
      <c r="U48" s="207"/>
    </row>
    <row r="49" spans="1:21" ht="23.25" customHeight="1">
      <c r="A49" s="108">
        <v>47</v>
      </c>
      <c r="B49" s="126"/>
      <c r="C49" s="216"/>
      <c r="H49" s="126"/>
      <c r="I49" s="207"/>
      <c r="J49" s="126"/>
      <c r="K49" s="207"/>
      <c r="L49" s="126"/>
      <c r="M49" s="207"/>
      <c r="N49" s="126"/>
      <c r="O49" s="207"/>
      <c r="P49" s="126"/>
      <c r="Q49" s="207"/>
      <c r="R49" s="126"/>
      <c r="S49" s="207"/>
      <c r="T49" s="126"/>
      <c r="U49" s="207"/>
    </row>
  </sheetData>
  <mergeCells count="1">
    <mergeCell ref="B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employee</cp:lastModifiedBy>
  <dcterms:created xsi:type="dcterms:W3CDTF">2003-05-05T21:24:45Z</dcterms:created>
  <dcterms:modified xsi:type="dcterms:W3CDTF">2004-01-29T20:39:38Z</dcterms:modified>
  <cp:category/>
  <cp:version/>
  <cp:contentType/>
  <cp:contentStatus/>
</cp:coreProperties>
</file>