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ter" sheetId="1" r:id="rId1"/>
    <sheet name="Disciplines" sheetId="2" r:id="rId2"/>
    <sheet name="CP Rankings" sheetId="3" r:id="rId3"/>
    <sheet name="CP to CP" sheetId="4" r:id="rId4"/>
  </sheets>
  <definedNames/>
  <calcPr fullCalcOnLoad="1"/>
</workbook>
</file>

<file path=xl/comments1.xml><?xml version="1.0" encoding="utf-8"?>
<comments xmlns="http://schemas.openxmlformats.org/spreadsheetml/2006/main">
  <authors>
    <author>David Zietsma</author>
  </authors>
  <commentList>
    <comment ref="D22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Missing Passport - 15 min.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u val="single"/>
            <sz val="10"/>
            <rFont val="Tahoma"/>
            <family val="2"/>
          </rPr>
          <t>Time Credit:</t>
        </r>
        <r>
          <rPr>
            <b/>
            <sz val="10"/>
            <rFont val="Tahoma"/>
            <family val="2"/>
          </rPr>
          <t xml:space="preserve">
30 minutes for bag issue</t>
        </r>
      </text>
    </comment>
    <comment ref="L12" authorId="0">
      <text>
        <r>
          <rPr>
            <b/>
            <sz val="8"/>
            <rFont val="Tahoma"/>
            <family val="0"/>
          </rPr>
          <t>Official Finishing Time after Time Credit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David Zietsma</author>
  </authors>
  <commentList>
    <comment ref="C9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Missing Passport - 15 min.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u val="single"/>
            <sz val="10"/>
            <rFont val="Tahoma"/>
            <family val="2"/>
          </rPr>
          <t>Time Credit:</t>
        </r>
        <r>
          <rPr>
            <b/>
            <sz val="10"/>
            <rFont val="Tahoma"/>
            <family val="2"/>
          </rPr>
          <t xml:space="preserve">
30 minutes for bag issue</t>
        </r>
      </text>
    </comment>
  </commentList>
</comments>
</file>

<file path=xl/sharedStrings.xml><?xml version="1.0" encoding="utf-8"?>
<sst xmlns="http://schemas.openxmlformats.org/spreadsheetml/2006/main" count="467" uniqueCount="70">
  <si>
    <t>Auld Reekie</t>
  </si>
  <si>
    <t>Master Timesheet</t>
  </si>
  <si>
    <t>Bike</t>
  </si>
  <si>
    <t>Trek</t>
  </si>
  <si>
    <t>Canoe</t>
  </si>
  <si>
    <t>TOTAL</t>
  </si>
  <si>
    <t>Team #</t>
  </si>
  <si>
    <t>Team</t>
  </si>
  <si>
    <t>CP1/TA1</t>
  </si>
  <si>
    <t>Finish</t>
  </si>
  <si>
    <t>Fastest Biking</t>
  </si>
  <si>
    <t>-</t>
  </si>
  <si>
    <t>Rank</t>
  </si>
  <si>
    <t>Discipline Awards</t>
  </si>
  <si>
    <t>Total Canoeing Time</t>
  </si>
  <si>
    <t>Total Trekking Time</t>
  </si>
  <si>
    <t>Checkpoint Rankings</t>
  </si>
  <si>
    <t>Overall Rank</t>
  </si>
  <si>
    <t>Category Rank</t>
  </si>
  <si>
    <t>1st Open</t>
  </si>
  <si>
    <t>2nd Open</t>
  </si>
  <si>
    <t>3rd Open</t>
  </si>
  <si>
    <t>1st Coed</t>
  </si>
  <si>
    <t>2nd Coed</t>
  </si>
  <si>
    <t>3rd Coed</t>
  </si>
  <si>
    <t>4th Open</t>
  </si>
  <si>
    <t>4th Coed</t>
  </si>
  <si>
    <t>5th Coed</t>
  </si>
  <si>
    <t>6th Coed</t>
  </si>
  <si>
    <t>7th Coed</t>
  </si>
  <si>
    <t>8th Coed</t>
  </si>
  <si>
    <t>9th Coed</t>
  </si>
  <si>
    <t>Checkpoint to Checkpoint Rankings</t>
  </si>
  <si>
    <t>CP2</t>
  </si>
  <si>
    <t>CP3/TA2</t>
  </si>
  <si>
    <t>CP4/TA3</t>
  </si>
  <si>
    <t>CP5</t>
  </si>
  <si>
    <t>CP6</t>
  </si>
  <si>
    <t>CP7</t>
  </si>
  <si>
    <t>Handicapped Crew</t>
  </si>
  <si>
    <t>Inside Joke</t>
  </si>
  <si>
    <t>Synergy</t>
  </si>
  <si>
    <t>Triquetra</t>
  </si>
  <si>
    <t>Sojourn</t>
  </si>
  <si>
    <t>13 E.R.T.</t>
  </si>
  <si>
    <t>Froglikkers</t>
  </si>
  <si>
    <t>Get Off Your Ass and Go</t>
  </si>
  <si>
    <t>Mud, Sweat and Bugs</t>
  </si>
  <si>
    <t>Roughnecks</t>
  </si>
  <si>
    <t>POOH</t>
  </si>
  <si>
    <t>Sarich Source for Sports</t>
  </si>
  <si>
    <t>Flying Ants</t>
  </si>
  <si>
    <t>Strangers</t>
  </si>
  <si>
    <t>True West</t>
  </si>
  <si>
    <t>Ukatak.com</t>
  </si>
  <si>
    <t>Wackbushers</t>
  </si>
  <si>
    <t>15 km</t>
  </si>
  <si>
    <t>12.5 km</t>
  </si>
  <si>
    <t>6.5 km</t>
  </si>
  <si>
    <t>10 km</t>
  </si>
  <si>
    <t>54 km</t>
  </si>
  <si>
    <t>UR</t>
  </si>
  <si>
    <t>1 - 2</t>
  </si>
  <si>
    <t>2 - 3</t>
  </si>
  <si>
    <t>3 - 4</t>
  </si>
  <si>
    <t>4 - 5</t>
  </si>
  <si>
    <t>5 - 6</t>
  </si>
  <si>
    <t>6 - 7</t>
  </si>
  <si>
    <t>7- Finish</t>
  </si>
  <si>
    <t>Start-1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</si>
</sst>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</numFmts>
  <fonts count="13">
    <font>
      <sz val="10"/>
      <name val="Arial"/>
      <family val="0"/>
    </font>
    <font>
      <b/>
      <sz val="10"/>
      <name val="Arial"/>
      <family val="2"/>
    </font>
    <font>
      <b/>
      <sz val="24"/>
      <name val="Copperplate Gothic Bold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20"/>
      <name val="Copperplate Gothic Bold"/>
      <family val="2"/>
    </font>
    <font>
      <b/>
      <sz val="16"/>
      <name val="Arial"/>
      <family val="2"/>
    </font>
    <font>
      <sz val="20"/>
      <name val="Copperplate Gothic Bold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20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 quotePrefix="1">
      <alignment horizontal="center" vertical="center"/>
    </xf>
    <xf numFmtId="20" fontId="0" fillId="4" borderId="24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20" fontId="0" fillId="6" borderId="31" xfId="0" applyNumberFormat="1" applyFont="1" applyFill="1" applyBorder="1" applyAlignment="1">
      <alignment horizontal="center" vertical="center"/>
    </xf>
    <xf numFmtId="20" fontId="0" fillId="6" borderId="31" xfId="0" applyNumberFormat="1" applyFont="1" applyFill="1" applyBorder="1" applyAlignment="1" quotePrefix="1">
      <alignment horizontal="center" vertical="center"/>
    </xf>
    <xf numFmtId="20" fontId="0" fillId="4" borderId="31" xfId="0" applyNumberFormat="1" applyFont="1" applyFill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/>
    </xf>
    <xf numFmtId="20" fontId="0" fillId="0" borderId="17" xfId="0" applyNumberFormat="1" applyFont="1" applyBorder="1" applyAlignment="1">
      <alignment horizontal="center" vertical="center"/>
    </xf>
    <xf numFmtId="20" fontId="0" fillId="0" borderId="33" xfId="0" applyNumberFormat="1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20" fontId="0" fillId="6" borderId="14" xfId="0" applyNumberFormat="1" applyFont="1" applyFill="1" applyBorder="1" applyAlignment="1">
      <alignment horizontal="center" vertical="center"/>
    </xf>
    <xf numFmtId="20" fontId="0" fillId="4" borderId="13" xfId="0" applyNumberFormat="1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20" fontId="0" fillId="0" borderId="3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" fontId="0" fillId="0" borderId="14" xfId="0" applyNumberFormat="1" applyFont="1" applyBorder="1" applyAlignment="1" quotePrefix="1">
      <alignment horizontal="center" vertical="center"/>
    </xf>
    <xf numFmtId="20" fontId="0" fillId="0" borderId="16" xfId="0" applyNumberFormat="1" applyFont="1" applyBorder="1" applyAlignment="1" quotePrefix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0" fontId="0" fillId="6" borderId="13" xfId="0" applyNumberFormat="1" applyFont="1" applyFill="1" applyBorder="1" applyAlignment="1">
      <alignment horizontal="center" vertical="center"/>
    </xf>
    <xf numFmtId="20" fontId="0" fillId="6" borderId="16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20" fontId="0" fillId="4" borderId="22" xfId="0" applyNumberFormat="1" applyFont="1" applyFill="1" applyBorder="1" applyAlignment="1">
      <alignment horizontal="center" vertical="center"/>
    </xf>
    <xf numFmtId="20" fontId="0" fillId="6" borderId="23" xfId="0" applyNumberFormat="1" applyFont="1" applyFill="1" applyBorder="1" applyAlignment="1">
      <alignment horizontal="center" vertical="center"/>
    </xf>
    <xf numFmtId="20" fontId="0" fillId="4" borderId="14" xfId="0" applyNumberFormat="1" applyFont="1" applyFill="1" applyBorder="1" applyAlignment="1">
      <alignment horizontal="center" vertical="center"/>
    </xf>
    <xf numFmtId="20" fontId="0" fillId="6" borderId="16" xfId="0" applyNumberFormat="1" applyFont="1" applyFill="1" applyBorder="1" applyAlignment="1" quotePrefix="1">
      <alignment horizontal="center" vertical="center"/>
    </xf>
    <xf numFmtId="20" fontId="0" fillId="6" borderId="14" xfId="0" applyNumberFormat="1" applyFont="1" applyFill="1" applyBorder="1" applyAlignment="1" quotePrefix="1">
      <alignment horizontal="center" vertical="center"/>
    </xf>
    <xf numFmtId="20" fontId="0" fillId="0" borderId="18" xfId="0" applyNumberFormat="1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16" fontId="3" fillId="2" borderId="9" xfId="0" applyNumberFormat="1" applyFont="1" applyFill="1" applyBorder="1" applyAlignment="1" quotePrefix="1">
      <alignment horizontal="center" vertical="center" wrapText="1"/>
    </xf>
    <xf numFmtId="0" fontId="3" fillId="3" borderId="26" xfId="0" applyFont="1" applyFill="1" applyBorder="1" applyAlignment="1" quotePrefix="1">
      <alignment horizontal="center" vertical="center"/>
    </xf>
    <xf numFmtId="0" fontId="3" fillId="2" borderId="26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0" fontId="0" fillId="0" borderId="14" xfId="0" applyNumberFormat="1" applyFont="1" applyBorder="1" applyAlignment="1" quotePrefix="1">
      <alignment horizontal="center"/>
    </xf>
    <xf numFmtId="20" fontId="0" fillId="0" borderId="16" xfId="0" applyNumberFormat="1" applyFont="1" applyBorder="1" applyAlignment="1" quotePrefix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20" fontId="0" fillId="0" borderId="39" xfId="0" applyNumberFormat="1" applyFont="1" applyBorder="1" applyAlignment="1">
      <alignment horizontal="center"/>
    </xf>
    <xf numFmtId="16" fontId="3" fillId="5" borderId="11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9.28125" style="0" bestFit="1" customWidth="1"/>
    <col min="2" max="2" width="28.421875" style="0" bestFit="1" customWidth="1"/>
    <col min="3" max="3" width="7.140625" style="0" hidden="1" customWidth="1"/>
    <col min="4" max="4" width="10.421875" style="0" customWidth="1"/>
    <col min="5" max="5" width="10.421875" style="0" bestFit="1" customWidth="1"/>
    <col min="6" max="7" width="10.7109375" style="0" bestFit="1" customWidth="1"/>
    <col min="12" max="12" width="11.00390625" style="0" bestFit="1" customWidth="1"/>
  </cols>
  <sheetData>
    <row r="1" spans="1:10" ht="30">
      <c r="A1" s="1"/>
      <c r="B1" s="2"/>
      <c r="C1" s="2"/>
      <c r="D1" s="3" t="s">
        <v>1</v>
      </c>
      <c r="E1" s="2"/>
      <c r="F1" s="1"/>
      <c r="G1" s="2"/>
      <c r="H1" s="2"/>
      <c r="I1" s="2"/>
      <c r="J1" s="2"/>
    </row>
    <row r="2" spans="1:6" ht="13.5" thickBot="1">
      <c r="A2" s="1"/>
      <c r="F2" s="1"/>
    </row>
    <row r="3" spans="1:12" ht="12.75" customHeight="1">
      <c r="A3" s="1"/>
      <c r="D3" s="5" t="s">
        <v>2</v>
      </c>
      <c r="E3" s="55" t="s">
        <v>3</v>
      </c>
      <c r="F3" s="55"/>
      <c r="G3" s="6" t="s">
        <v>4</v>
      </c>
      <c r="H3" s="53" t="s">
        <v>2</v>
      </c>
      <c r="I3" s="53"/>
      <c r="J3" s="53"/>
      <c r="K3" s="7"/>
      <c r="L3" s="8" t="s">
        <v>5</v>
      </c>
    </row>
    <row r="4" spans="1:12" ht="13.5" thickBot="1">
      <c r="A4" s="1"/>
      <c r="D4" s="9" t="s">
        <v>59</v>
      </c>
      <c r="E4" s="10" t="s">
        <v>58</v>
      </c>
      <c r="F4" s="56"/>
      <c r="G4" s="11" t="s">
        <v>57</v>
      </c>
      <c r="H4" s="54" t="s">
        <v>56</v>
      </c>
      <c r="I4" s="54"/>
      <c r="J4" s="54"/>
      <c r="K4" s="12"/>
      <c r="L4" s="13" t="s">
        <v>60</v>
      </c>
    </row>
    <row r="5" spans="1:13" ht="34.5" customHeight="1" thickBot="1">
      <c r="A5" s="60" t="s">
        <v>6</v>
      </c>
      <c r="B5" s="61" t="s">
        <v>7</v>
      </c>
      <c r="C5" s="62"/>
      <c r="D5" s="63" t="s">
        <v>8</v>
      </c>
      <c r="E5" s="64" t="s">
        <v>33</v>
      </c>
      <c r="F5" s="14" t="s">
        <v>34</v>
      </c>
      <c r="G5" s="65" t="s">
        <v>35</v>
      </c>
      <c r="H5" s="49" t="s">
        <v>36</v>
      </c>
      <c r="I5" s="49" t="s">
        <v>37</v>
      </c>
      <c r="J5" s="49" t="s">
        <v>38</v>
      </c>
      <c r="K5" s="66" t="s">
        <v>9</v>
      </c>
      <c r="M5" s="20"/>
    </row>
    <row r="6" spans="1:13" s="17" customFormat="1" ht="24" customHeight="1">
      <c r="A6" s="79">
        <v>1</v>
      </c>
      <c r="B6" s="80" t="s">
        <v>39</v>
      </c>
      <c r="C6" s="71">
        <v>0.4270833333333333</v>
      </c>
      <c r="D6" s="72">
        <v>0.4465277777777778</v>
      </c>
      <c r="E6" s="73">
        <v>0.4826388888888889</v>
      </c>
      <c r="F6" s="73">
        <v>0.5159722222222222</v>
      </c>
      <c r="G6" s="73">
        <v>0.5916666666666667</v>
      </c>
      <c r="H6" s="73">
        <v>0.6027777777777777</v>
      </c>
      <c r="I6" s="73">
        <v>0.638888888888889</v>
      </c>
      <c r="J6" s="73">
        <v>0.6541666666666667</v>
      </c>
      <c r="K6" s="37">
        <v>0.6659722222222222</v>
      </c>
      <c r="L6" s="18"/>
      <c r="M6" s="19"/>
    </row>
    <row r="7" spans="1:13" s="17" customFormat="1" ht="24" customHeight="1">
      <c r="A7" s="81">
        <v>2</v>
      </c>
      <c r="B7" s="82" t="s">
        <v>40</v>
      </c>
      <c r="C7" s="71">
        <v>0.4270833333333333</v>
      </c>
      <c r="D7" s="74">
        <v>0.4451388888888889</v>
      </c>
      <c r="E7" s="67">
        <v>0.4847222222222222</v>
      </c>
      <c r="F7" s="67">
        <v>0.55625</v>
      </c>
      <c r="G7" s="67">
        <v>0.63125</v>
      </c>
      <c r="H7" s="67">
        <v>0.6486111111111111</v>
      </c>
      <c r="I7" s="67">
        <v>0.6791666666666667</v>
      </c>
      <c r="J7" s="67">
        <v>0.6951388888888889</v>
      </c>
      <c r="K7" s="33">
        <v>0.7090277777777777</v>
      </c>
      <c r="L7" s="18"/>
      <c r="M7" s="19"/>
    </row>
    <row r="8" spans="1:13" s="17" customFormat="1" ht="24" customHeight="1">
      <c r="A8" s="81">
        <v>3</v>
      </c>
      <c r="B8" s="82" t="s">
        <v>41</v>
      </c>
      <c r="C8" s="71">
        <v>0.4270833333333333</v>
      </c>
      <c r="D8" s="74">
        <v>0.44930555555555557</v>
      </c>
      <c r="E8" s="67">
        <v>0.513888888888889</v>
      </c>
      <c r="F8" s="67">
        <v>0.5729166666666666</v>
      </c>
      <c r="G8" s="67">
        <v>0.6784722222222223</v>
      </c>
      <c r="H8" s="67">
        <v>0.6965277777777777</v>
      </c>
      <c r="I8" s="68">
        <v>0.7604166666666666</v>
      </c>
      <c r="J8" s="68">
        <v>0.7881944444444445</v>
      </c>
      <c r="K8" s="75">
        <v>0.811111111111111</v>
      </c>
      <c r="L8" s="57"/>
      <c r="M8" s="19"/>
    </row>
    <row r="9" spans="1:13" s="17" customFormat="1" ht="24" customHeight="1">
      <c r="A9" s="81">
        <v>4</v>
      </c>
      <c r="B9" s="82" t="s">
        <v>42</v>
      </c>
      <c r="C9" s="71">
        <v>0.4270833333333333</v>
      </c>
      <c r="D9" s="74">
        <v>0.45208333333333334</v>
      </c>
      <c r="E9" s="67">
        <v>0.51875</v>
      </c>
      <c r="F9" s="67">
        <v>0.5902777777777778</v>
      </c>
      <c r="G9" s="68">
        <v>0.7597222222222223</v>
      </c>
      <c r="H9" s="68">
        <v>0.76875</v>
      </c>
      <c r="I9" s="69" t="s">
        <v>11</v>
      </c>
      <c r="J9" s="69" t="s">
        <v>11</v>
      </c>
      <c r="K9" s="75">
        <v>0.7819444444444444</v>
      </c>
      <c r="L9" s="58"/>
      <c r="M9" s="19"/>
    </row>
    <row r="10" spans="1:13" s="17" customFormat="1" ht="24" customHeight="1">
      <c r="A10" s="81">
        <v>5</v>
      </c>
      <c r="B10" s="82" t="s">
        <v>43</v>
      </c>
      <c r="C10" s="71">
        <v>0.4270833333333333</v>
      </c>
      <c r="D10" s="74">
        <v>0.45</v>
      </c>
      <c r="E10" s="67">
        <v>0.4930555555555556</v>
      </c>
      <c r="F10" s="67">
        <v>0.5416666666666666</v>
      </c>
      <c r="G10" s="67">
        <v>0.6159722222222223</v>
      </c>
      <c r="H10" s="67">
        <v>0.6284722222222222</v>
      </c>
      <c r="I10" s="67">
        <v>0.6652777777777777</v>
      </c>
      <c r="J10" s="67">
        <v>0.68125</v>
      </c>
      <c r="K10" s="33">
        <v>0.6944444444444445</v>
      </c>
      <c r="L10" s="57"/>
      <c r="M10" s="19"/>
    </row>
    <row r="11" spans="1:13" s="17" customFormat="1" ht="24" customHeight="1" thickBot="1">
      <c r="A11" s="81">
        <v>176</v>
      </c>
      <c r="B11" s="82" t="s">
        <v>44</v>
      </c>
      <c r="C11" s="71">
        <v>0.4270833333333333</v>
      </c>
      <c r="D11" s="74">
        <v>0.4479166666666667</v>
      </c>
      <c r="E11" s="67">
        <v>0.4861111111111111</v>
      </c>
      <c r="F11" s="67">
        <v>0.517361111111111</v>
      </c>
      <c r="G11" s="67">
        <v>0.5930555555555556</v>
      </c>
      <c r="H11" s="67">
        <v>0.6055555555555555</v>
      </c>
      <c r="I11" s="67">
        <v>0.6444444444444445</v>
      </c>
      <c r="J11" s="67">
        <v>0.6652777777777777</v>
      </c>
      <c r="K11" s="33">
        <v>0.6798611111111111</v>
      </c>
      <c r="L11" s="18"/>
      <c r="M11" s="19"/>
    </row>
    <row r="12" spans="1:13" s="17" customFormat="1" ht="24" customHeight="1" thickBot="1">
      <c r="A12" s="81">
        <v>177</v>
      </c>
      <c r="B12" s="82" t="s">
        <v>0</v>
      </c>
      <c r="C12" s="71">
        <v>0.4270833333333333</v>
      </c>
      <c r="D12" s="74">
        <v>0.4527777777777778</v>
      </c>
      <c r="E12" s="67">
        <v>0.4930555555555556</v>
      </c>
      <c r="F12" s="67">
        <v>0.5229166666666667</v>
      </c>
      <c r="G12" s="70">
        <v>0.5979166666666667</v>
      </c>
      <c r="H12" s="67">
        <v>0.6263888888888889</v>
      </c>
      <c r="I12" s="67">
        <v>0.675</v>
      </c>
      <c r="J12" s="67">
        <v>0.6965277777777777</v>
      </c>
      <c r="K12" s="33">
        <v>0.7131944444444445</v>
      </c>
      <c r="L12" s="59">
        <v>0.6923611111111111</v>
      </c>
      <c r="M12" s="19"/>
    </row>
    <row r="13" spans="1:13" s="17" customFormat="1" ht="24" customHeight="1">
      <c r="A13" s="81">
        <v>178</v>
      </c>
      <c r="B13" s="82" t="s">
        <v>45</v>
      </c>
      <c r="C13" s="71">
        <v>0.4270833333333333</v>
      </c>
      <c r="D13" s="74">
        <v>0.4472222222222222</v>
      </c>
      <c r="E13" s="67">
        <v>0.4875</v>
      </c>
      <c r="F13" s="67">
        <v>0.5222222222222223</v>
      </c>
      <c r="G13" s="67">
        <v>0.6041666666666666</v>
      </c>
      <c r="H13" s="67">
        <v>0.6194444444444445</v>
      </c>
      <c r="I13" s="67">
        <v>0.65625</v>
      </c>
      <c r="J13" s="67">
        <v>0.6763888888888889</v>
      </c>
      <c r="K13" s="33">
        <v>0.6902777777777778</v>
      </c>
      <c r="L13" s="18"/>
      <c r="M13" s="19"/>
    </row>
    <row r="14" spans="1:13" s="17" customFormat="1" ht="24" customHeight="1">
      <c r="A14" s="81">
        <v>179</v>
      </c>
      <c r="B14" s="82" t="s">
        <v>46</v>
      </c>
      <c r="C14" s="71">
        <v>0.4270833333333333</v>
      </c>
      <c r="D14" s="74">
        <v>0.45555555555555555</v>
      </c>
      <c r="E14" s="67">
        <v>0.4979166666666666</v>
      </c>
      <c r="F14" s="67">
        <v>0.56875</v>
      </c>
      <c r="G14" s="67">
        <v>0.6583333333333333</v>
      </c>
      <c r="H14" s="67">
        <v>0.6715277777777778</v>
      </c>
      <c r="I14" s="67">
        <v>0.71875</v>
      </c>
      <c r="J14" s="67">
        <v>0.7423611111111111</v>
      </c>
      <c r="K14" s="33">
        <v>0.7576388888888889</v>
      </c>
      <c r="L14" s="18"/>
      <c r="M14" s="19"/>
    </row>
    <row r="15" spans="1:13" s="17" customFormat="1" ht="24" customHeight="1">
      <c r="A15" s="81">
        <v>180</v>
      </c>
      <c r="B15" s="82" t="s">
        <v>47</v>
      </c>
      <c r="C15" s="71">
        <v>0.4270833333333333</v>
      </c>
      <c r="D15" s="74">
        <v>0.4513888888888889</v>
      </c>
      <c r="E15" s="67">
        <v>0.5125</v>
      </c>
      <c r="F15" s="67">
        <v>0.5715277777777777</v>
      </c>
      <c r="G15" s="67">
        <v>0.6555555555555556</v>
      </c>
      <c r="H15" s="67">
        <v>0.6680555555555556</v>
      </c>
      <c r="I15" s="67">
        <v>0.7111111111111111</v>
      </c>
      <c r="J15" s="67">
        <v>0.7277777777777777</v>
      </c>
      <c r="K15" s="33">
        <v>0.7444444444444445</v>
      </c>
      <c r="L15" s="18"/>
      <c r="M15" s="19"/>
    </row>
    <row r="16" spans="1:13" s="17" customFormat="1" ht="24" customHeight="1">
      <c r="A16" s="81">
        <v>181</v>
      </c>
      <c r="B16" s="82" t="s">
        <v>48</v>
      </c>
      <c r="C16" s="71">
        <v>0.4270833333333333</v>
      </c>
      <c r="D16" s="95">
        <v>0.4576388888888889</v>
      </c>
      <c r="E16" s="68">
        <v>0.5368055555555555</v>
      </c>
      <c r="F16" s="68">
        <v>0.576388888888889</v>
      </c>
      <c r="G16" s="68">
        <v>0.6576388888888889</v>
      </c>
      <c r="H16" s="68">
        <v>0.6701388888888888</v>
      </c>
      <c r="I16" s="68">
        <v>0.7048611111111112</v>
      </c>
      <c r="J16" s="68">
        <v>0.7215277777777778</v>
      </c>
      <c r="K16" s="75">
        <v>0.7354166666666666</v>
      </c>
      <c r="L16" s="18"/>
      <c r="M16" s="19"/>
    </row>
    <row r="17" spans="1:13" s="17" customFormat="1" ht="24" customHeight="1">
      <c r="A17" s="81">
        <v>182</v>
      </c>
      <c r="B17" s="82" t="s">
        <v>49</v>
      </c>
      <c r="C17" s="71">
        <v>0.4270833333333333</v>
      </c>
      <c r="D17" s="74">
        <v>0.4486111111111111</v>
      </c>
      <c r="E17" s="67">
        <v>0.5041666666666667</v>
      </c>
      <c r="F17" s="67">
        <v>0.5791666666666667</v>
      </c>
      <c r="G17" s="67">
        <v>0.6736111111111112</v>
      </c>
      <c r="H17" s="67">
        <v>0.6868055555555556</v>
      </c>
      <c r="I17" s="67">
        <v>0.7277777777777777</v>
      </c>
      <c r="J17" s="67">
        <v>0.7493055555555556</v>
      </c>
      <c r="K17" s="75">
        <v>0.7645833333333334</v>
      </c>
      <c r="L17" s="18"/>
      <c r="M17" s="19"/>
    </row>
    <row r="18" spans="1:13" s="17" customFormat="1" ht="24" customHeight="1">
      <c r="A18" s="81">
        <v>183</v>
      </c>
      <c r="B18" s="82" t="s">
        <v>50</v>
      </c>
      <c r="C18" s="71">
        <v>0.4270833333333333</v>
      </c>
      <c r="D18" s="74">
        <v>0.45</v>
      </c>
      <c r="E18" s="67">
        <v>0.49444444444444446</v>
      </c>
      <c r="F18" s="67">
        <v>0.5152777777777778</v>
      </c>
      <c r="G18" s="67">
        <v>0.5986111111111111</v>
      </c>
      <c r="H18" s="67">
        <v>0.6243055555555556</v>
      </c>
      <c r="I18" s="67">
        <v>0.6638888888888889</v>
      </c>
      <c r="J18" s="67">
        <v>0.6798611111111111</v>
      </c>
      <c r="K18" s="33">
        <v>0.6930555555555555</v>
      </c>
      <c r="L18" s="18"/>
      <c r="M18" s="19"/>
    </row>
    <row r="19" spans="1:13" s="17" customFormat="1" ht="24" customHeight="1">
      <c r="A19" s="81">
        <v>184</v>
      </c>
      <c r="B19" s="82" t="s">
        <v>51</v>
      </c>
      <c r="C19" s="71">
        <v>0.4270833333333333</v>
      </c>
      <c r="D19" s="74">
        <v>0.45</v>
      </c>
      <c r="E19" s="67">
        <v>0.5145833333333333</v>
      </c>
      <c r="F19" s="67">
        <v>0.5611111111111111</v>
      </c>
      <c r="G19" s="67">
        <v>0.6472222222222223</v>
      </c>
      <c r="H19" s="67">
        <v>0.6638888888888889</v>
      </c>
      <c r="I19" s="67">
        <v>0.7097222222222223</v>
      </c>
      <c r="J19" s="67">
        <v>0.7305555555555556</v>
      </c>
      <c r="K19" s="33">
        <v>0.7472222222222222</v>
      </c>
      <c r="L19" s="18"/>
      <c r="M19" s="19"/>
    </row>
    <row r="20" spans="1:13" s="17" customFormat="1" ht="24" customHeight="1">
      <c r="A20" s="81">
        <v>185</v>
      </c>
      <c r="B20" s="82" t="s">
        <v>52</v>
      </c>
      <c r="C20" s="71">
        <v>0.4270833333333333</v>
      </c>
      <c r="D20" s="74">
        <v>0.4465277777777778</v>
      </c>
      <c r="E20" s="67">
        <v>0.5159722222222222</v>
      </c>
      <c r="F20" s="67">
        <v>0.5805555555555556</v>
      </c>
      <c r="G20" s="67">
        <v>0.6708333333333334</v>
      </c>
      <c r="H20" s="67">
        <v>0.686111111111111</v>
      </c>
      <c r="I20" s="67">
        <v>0.7194444444444444</v>
      </c>
      <c r="J20" s="67">
        <v>0.7375</v>
      </c>
      <c r="K20" s="33">
        <v>0.75</v>
      </c>
      <c r="L20" s="18"/>
      <c r="M20" s="19"/>
    </row>
    <row r="21" spans="1:13" s="17" customFormat="1" ht="24" customHeight="1">
      <c r="A21" s="81">
        <v>186</v>
      </c>
      <c r="B21" s="82" t="s">
        <v>53</v>
      </c>
      <c r="C21" s="71">
        <v>0.4270833333333333</v>
      </c>
      <c r="D21" s="74">
        <v>0.45069444444444445</v>
      </c>
      <c r="E21" s="67">
        <v>0.5034722222222222</v>
      </c>
      <c r="F21" s="67">
        <v>0.5395833333333333</v>
      </c>
      <c r="G21" s="67">
        <v>0.6270833333333333</v>
      </c>
      <c r="H21" s="67">
        <v>0.6430555555555556</v>
      </c>
      <c r="I21" s="67">
        <v>0.7</v>
      </c>
      <c r="J21" s="67">
        <v>0.720138888888889</v>
      </c>
      <c r="K21" s="33">
        <v>0.7368055555555556</v>
      </c>
      <c r="L21" s="18"/>
      <c r="M21" s="19"/>
    </row>
    <row r="22" spans="1:13" s="17" customFormat="1" ht="24" customHeight="1">
      <c r="A22" s="81">
        <v>187</v>
      </c>
      <c r="B22" s="82" t="s">
        <v>54</v>
      </c>
      <c r="C22" s="71">
        <v>0.4270833333333333</v>
      </c>
      <c r="D22" s="76">
        <v>0.4479166666666667</v>
      </c>
      <c r="E22" s="67">
        <v>0.5409722222222222</v>
      </c>
      <c r="F22" s="67">
        <v>0.5833333333333334</v>
      </c>
      <c r="G22" s="68">
        <v>0.78125</v>
      </c>
      <c r="H22" s="69" t="s">
        <v>11</v>
      </c>
      <c r="I22" s="69" t="s">
        <v>11</v>
      </c>
      <c r="J22" s="69" t="s">
        <v>11</v>
      </c>
      <c r="K22" s="75">
        <v>0.8125</v>
      </c>
      <c r="L22" s="18"/>
      <c r="M22" s="19"/>
    </row>
    <row r="23" spans="1:13" s="17" customFormat="1" ht="24" customHeight="1" thickBot="1">
      <c r="A23" s="83">
        <v>188</v>
      </c>
      <c r="B23" s="84" t="s">
        <v>55</v>
      </c>
      <c r="C23" s="71">
        <v>0.4270833333333333</v>
      </c>
      <c r="D23" s="77">
        <v>0.4479166666666667</v>
      </c>
      <c r="E23" s="78">
        <v>0.4826388888888889</v>
      </c>
      <c r="F23" s="78">
        <v>0.5083333333333333</v>
      </c>
      <c r="G23" s="78">
        <v>0.5923611111111111</v>
      </c>
      <c r="H23" s="78">
        <v>0.6041666666666666</v>
      </c>
      <c r="I23" s="78">
        <v>0.6590277777777778</v>
      </c>
      <c r="J23" s="78">
        <v>0.6770833333333334</v>
      </c>
      <c r="K23" s="35">
        <v>0.6895833333333333</v>
      </c>
      <c r="L23" s="18"/>
      <c r="M23" s="19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9.28125" style="0" bestFit="1" customWidth="1"/>
    <col min="2" max="2" width="27.28125" style="0" customWidth="1"/>
    <col min="3" max="3" width="16.7109375" style="0" bestFit="1" customWidth="1"/>
    <col min="4" max="4" width="9.28125" style="0" bestFit="1" customWidth="1"/>
    <col min="5" max="5" width="27.140625" style="0" customWidth="1"/>
    <col min="6" max="6" width="18.57421875" style="0" customWidth="1"/>
    <col min="7" max="7" width="9.28125" style="0" bestFit="1" customWidth="1"/>
    <col min="8" max="8" width="27.140625" style="0" bestFit="1" customWidth="1"/>
    <col min="9" max="9" width="11.421875" style="0" customWidth="1"/>
  </cols>
  <sheetData>
    <row r="1" spans="1:8" ht="30" customHeight="1">
      <c r="A1" s="1"/>
      <c r="B1" s="3" t="s">
        <v>13</v>
      </c>
      <c r="D1" s="1"/>
      <c r="F1" s="4"/>
      <c r="G1" s="1"/>
      <c r="H1" s="4"/>
    </row>
    <row r="2" spans="1:8" ht="12.75">
      <c r="A2" s="1"/>
      <c r="D2" s="1"/>
      <c r="F2" s="4"/>
      <c r="G2" s="1"/>
      <c r="H2" s="4"/>
    </row>
    <row r="3" spans="1:9" ht="12.75" customHeight="1">
      <c r="A3" s="1"/>
      <c r="B3" s="85"/>
      <c r="C3" s="85"/>
      <c r="D3" s="1"/>
      <c r="E3" s="86"/>
      <c r="F3" s="86"/>
      <c r="G3" s="1"/>
      <c r="H3" s="22"/>
      <c r="I3" s="22"/>
    </row>
    <row r="4" spans="1:9" ht="13.5" thickBot="1">
      <c r="A4" s="1"/>
      <c r="B4" s="85"/>
      <c r="C4" s="85"/>
      <c r="D4" s="1"/>
      <c r="E4" s="86"/>
      <c r="F4" s="86"/>
      <c r="G4" s="1"/>
      <c r="H4" s="22"/>
      <c r="I4" s="22"/>
    </row>
    <row r="5" spans="1:9" ht="34.5" customHeight="1" thickBot="1">
      <c r="A5" s="60" t="s">
        <v>12</v>
      </c>
      <c r="B5" s="90" t="s">
        <v>7</v>
      </c>
      <c r="C5" s="91" t="s">
        <v>15</v>
      </c>
      <c r="D5" s="87" t="s">
        <v>12</v>
      </c>
      <c r="E5" s="92" t="s">
        <v>7</v>
      </c>
      <c r="F5" s="93" t="s">
        <v>14</v>
      </c>
      <c r="G5" s="87" t="s">
        <v>12</v>
      </c>
      <c r="H5" s="15" t="s">
        <v>7</v>
      </c>
      <c r="I5" s="21" t="s">
        <v>10</v>
      </c>
    </row>
    <row r="6" spans="1:9" s="23" customFormat="1" ht="15" customHeight="1">
      <c r="A6" s="119">
        <v>1</v>
      </c>
      <c r="B6" s="39" t="s">
        <v>55</v>
      </c>
      <c r="C6" s="37">
        <f>Master!F23-Master!D23</f>
        <v>0.06041666666666662</v>
      </c>
      <c r="D6" s="119">
        <v>1</v>
      </c>
      <c r="E6" s="39" t="s">
        <v>43</v>
      </c>
      <c r="F6" s="37">
        <f>Master!G10-Master!F10</f>
        <v>0.07430555555555562</v>
      </c>
      <c r="G6" s="119">
        <v>1</v>
      </c>
      <c r="H6" s="39" t="s">
        <v>39</v>
      </c>
      <c r="I6" s="37">
        <f>Master!K6-Master!G6+Master!D6-Master!C6</f>
        <v>0.09374999999999994</v>
      </c>
    </row>
    <row r="7" spans="1:9" s="23" customFormat="1" ht="15" customHeight="1">
      <c r="A7" s="120">
        <v>2</v>
      </c>
      <c r="B7" s="31" t="s">
        <v>50</v>
      </c>
      <c r="C7" s="33">
        <f>Master!F18-Master!D18</f>
        <v>0.06527777777777782</v>
      </c>
      <c r="D7" s="120">
        <v>2</v>
      </c>
      <c r="E7" s="31" t="s">
        <v>40</v>
      </c>
      <c r="F7" s="33">
        <f>Master!G7-Master!F7</f>
        <v>0.07499999999999996</v>
      </c>
      <c r="G7" s="120">
        <v>2</v>
      </c>
      <c r="H7" s="31" t="s">
        <v>40</v>
      </c>
      <c r="I7" s="33">
        <f>Master!K7-Master!G7+Master!D7-Master!C7</f>
        <v>0.09583333333333338</v>
      </c>
    </row>
    <row r="8" spans="1:9" s="23" customFormat="1" ht="15" customHeight="1">
      <c r="A8" s="120">
        <v>3</v>
      </c>
      <c r="B8" s="31" t="s">
        <v>39</v>
      </c>
      <c r="C8" s="33">
        <f>Master!F6-Master!D6</f>
        <v>0.06944444444444436</v>
      </c>
      <c r="D8" s="120">
        <v>3</v>
      </c>
      <c r="E8" s="31" t="s">
        <v>0</v>
      </c>
      <c r="F8" s="33">
        <f>Master!G12-Master!F12</f>
        <v>0.07499999999999996</v>
      </c>
      <c r="G8" s="120">
        <v>3</v>
      </c>
      <c r="H8" s="31" t="s">
        <v>52</v>
      </c>
      <c r="I8" s="33">
        <f>Master!K20-Master!G20+Master!D20-Master!C20</f>
        <v>0.09861111111111115</v>
      </c>
    </row>
    <row r="9" spans="1:9" s="23" customFormat="1" ht="15" customHeight="1">
      <c r="A9" s="120">
        <v>4</v>
      </c>
      <c r="B9" s="31" t="s">
        <v>44</v>
      </c>
      <c r="C9" s="33">
        <f>Master!F11-Master!D11</f>
        <v>0.06944444444444436</v>
      </c>
      <c r="D9" s="120">
        <v>4</v>
      </c>
      <c r="E9" s="31" t="s">
        <v>39</v>
      </c>
      <c r="F9" s="33">
        <f>Master!G6-Master!F6</f>
        <v>0.07569444444444451</v>
      </c>
      <c r="G9" s="120">
        <v>4</v>
      </c>
      <c r="H9" s="31" t="s">
        <v>43</v>
      </c>
      <c r="I9" s="33">
        <f>Master!K10-Master!G10+Master!D10-Master!C10</f>
        <v>0.10138888888888892</v>
      </c>
    </row>
    <row r="10" spans="1:9" s="23" customFormat="1" ht="15" customHeight="1">
      <c r="A10" s="120">
        <v>5</v>
      </c>
      <c r="B10" s="31" t="s">
        <v>0</v>
      </c>
      <c r="C10" s="33">
        <f>Master!F12-Master!D12</f>
        <v>0.07013888888888892</v>
      </c>
      <c r="D10" s="120">
        <v>5</v>
      </c>
      <c r="E10" s="31" t="s">
        <v>44</v>
      </c>
      <c r="F10" s="33">
        <f>Master!G11-Master!F11</f>
        <v>0.07569444444444451</v>
      </c>
      <c r="G10" s="120">
        <v>5</v>
      </c>
      <c r="H10" s="31" t="s">
        <v>45</v>
      </c>
      <c r="I10" s="33">
        <f>Master!K13-Master!G13+Master!D13-Master!C13</f>
        <v>0.10625000000000001</v>
      </c>
    </row>
    <row r="11" spans="1:9" s="23" customFormat="1" ht="15" customHeight="1">
      <c r="A11" s="120">
        <v>6</v>
      </c>
      <c r="B11" s="31" t="s">
        <v>45</v>
      </c>
      <c r="C11" s="33">
        <f>Master!F13-Master!D13</f>
        <v>0.07500000000000007</v>
      </c>
      <c r="D11" s="120">
        <v>6</v>
      </c>
      <c r="E11" s="31" t="s">
        <v>48</v>
      </c>
      <c r="F11" s="33">
        <f>Master!G16-Master!F16</f>
        <v>0.08124999999999993</v>
      </c>
      <c r="G11" s="120">
        <v>6</v>
      </c>
      <c r="H11" s="31" t="s">
        <v>44</v>
      </c>
      <c r="I11" s="33">
        <f>Master!K11-Master!G11+Master!D11-Master!C11</f>
        <v>0.107638888888889</v>
      </c>
    </row>
    <row r="12" spans="1:9" s="23" customFormat="1" ht="15" customHeight="1">
      <c r="A12" s="120">
        <v>7</v>
      </c>
      <c r="B12" s="31" t="s">
        <v>53</v>
      </c>
      <c r="C12" s="33">
        <f>Master!F21-Master!D21</f>
        <v>0.08888888888888885</v>
      </c>
      <c r="D12" s="120">
        <v>7</v>
      </c>
      <c r="E12" s="31" t="s">
        <v>45</v>
      </c>
      <c r="F12" s="33">
        <f>Master!G13-Master!F13</f>
        <v>0.08194444444444438</v>
      </c>
      <c r="G12" s="120">
        <v>7</v>
      </c>
      <c r="H12" s="31" t="s">
        <v>48</v>
      </c>
      <c r="I12" s="33">
        <f>Master!K16-Master!G16+Master!D16-Master!C16</f>
        <v>0.10833333333333334</v>
      </c>
    </row>
    <row r="13" spans="1:9" s="23" customFormat="1" ht="15" customHeight="1">
      <c r="A13" s="120">
        <v>8</v>
      </c>
      <c r="B13" s="31" t="s">
        <v>43</v>
      </c>
      <c r="C13" s="33">
        <f>Master!F10-Master!D10</f>
        <v>0.09166666666666662</v>
      </c>
      <c r="D13" s="120">
        <v>8</v>
      </c>
      <c r="E13" s="31" t="s">
        <v>50</v>
      </c>
      <c r="F13" s="33">
        <f>Master!G18-Master!F18</f>
        <v>0.08333333333333326</v>
      </c>
      <c r="G13" s="120">
        <v>8</v>
      </c>
      <c r="H13" s="31" t="s">
        <v>49</v>
      </c>
      <c r="I13" s="33">
        <f>Master!K17-Master!G17+Master!D17-Master!C17</f>
        <v>0.11249999999999999</v>
      </c>
    </row>
    <row r="14" spans="1:9" s="23" customFormat="1" ht="15" customHeight="1">
      <c r="A14" s="120">
        <v>9</v>
      </c>
      <c r="B14" s="31" t="s">
        <v>40</v>
      </c>
      <c r="C14" s="33">
        <f>Master!F7-Master!D7</f>
        <v>0.1111111111111111</v>
      </c>
      <c r="D14" s="120">
        <v>9</v>
      </c>
      <c r="E14" s="31" t="s">
        <v>47</v>
      </c>
      <c r="F14" s="33">
        <f>Master!G15-Master!F15</f>
        <v>0.08402777777777781</v>
      </c>
      <c r="G14" s="120">
        <v>9</v>
      </c>
      <c r="H14" s="31" t="s">
        <v>47</v>
      </c>
      <c r="I14" s="33">
        <f>Master!K15-Master!G15+Master!D15-Master!C15</f>
        <v>0.11319444444444454</v>
      </c>
    </row>
    <row r="15" spans="1:9" s="23" customFormat="1" ht="15" customHeight="1">
      <c r="A15" s="120">
        <v>10</v>
      </c>
      <c r="B15" s="31" t="s">
        <v>51</v>
      </c>
      <c r="C15" s="33">
        <f>Master!F19-Master!D19</f>
        <v>0.1111111111111111</v>
      </c>
      <c r="D15" s="120">
        <v>10</v>
      </c>
      <c r="E15" s="31" t="s">
        <v>55</v>
      </c>
      <c r="F15" s="33">
        <f>Master!G23-Master!F23</f>
        <v>0.08402777777777781</v>
      </c>
      <c r="G15" s="120">
        <v>10</v>
      </c>
      <c r="H15" s="31" t="s">
        <v>50</v>
      </c>
      <c r="I15" s="33">
        <f>Master!K18-Master!G18+Master!D18-Master!C18</f>
        <v>0.1173611111111112</v>
      </c>
    </row>
    <row r="16" spans="1:9" s="23" customFormat="1" ht="15" customHeight="1">
      <c r="A16" s="120">
        <v>11</v>
      </c>
      <c r="B16" s="31" t="s">
        <v>46</v>
      </c>
      <c r="C16" s="33">
        <f>Master!F14-Master!D14</f>
        <v>0.11319444444444443</v>
      </c>
      <c r="D16" s="120">
        <v>11</v>
      </c>
      <c r="E16" s="31" t="s">
        <v>51</v>
      </c>
      <c r="F16" s="33">
        <f>Master!G19-Master!F19</f>
        <v>0.08611111111111114</v>
      </c>
      <c r="G16" s="120">
        <v>11</v>
      </c>
      <c r="H16" s="31" t="s">
        <v>55</v>
      </c>
      <c r="I16" s="33">
        <f>Master!K23-Master!G23+Master!D23-Master!C23</f>
        <v>0.11805555555555552</v>
      </c>
    </row>
    <row r="17" spans="1:9" s="23" customFormat="1" ht="15" customHeight="1">
      <c r="A17" s="120">
        <v>12</v>
      </c>
      <c r="B17" s="31" t="s">
        <v>48</v>
      </c>
      <c r="C17" s="33">
        <f>Master!F16-Master!D16</f>
        <v>0.11875000000000008</v>
      </c>
      <c r="D17" s="120">
        <v>12</v>
      </c>
      <c r="E17" s="31" t="s">
        <v>53</v>
      </c>
      <c r="F17" s="33">
        <f>Master!G21-Master!F21</f>
        <v>0.08750000000000002</v>
      </c>
      <c r="G17" s="120">
        <v>12</v>
      </c>
      <c r="H17" s="31" t="s">
        <v>51</v>
      </c>
      <c r="I17" s="33">
        <f>Master!K19-Master!G19+Master!D19-Master!C19</f>
        <v>0.12291666666666673</v>
      </c>
    </row>
    <row r="18" spans="1:9" s="23" customFormat="1" ht="15" customHeight="1">
      <c r="A18" s="120">
        <v>13</v>
      </c>
      <c r="B18" s="31" t="s">
        <v>47</v>
      </c>
      <c r="C18" s="33">
        <f>Master!F15-Master!D15</f>
        <v>0.12013888888888885</v>
      </c>
      <c r="D18" s="120">
        <v>13</v>
      </c>
      <c r="E18" s="31" t="s">
        <v>46</v>
      </c>
      <c r="F18" s="33">
        <f>Master!G14-Master!F14</f>
        <v>0.08958333333333335</v>
      </c>
      <c r="G18" s="120">
        <v>13</v>
      </c>
      <c r="H18" s="31" t="s">
        <v>46</v>
      </c>
      <c r="I18" s="33">
        <f>Master!K14-Master!G14+Master!D14-Master!C14</f>
        <v>0.1277777777777777</v>
      </c>
    </row>
    <row r="19" spans="1:9" s="23" customFormat="1" ht="15" customHeight="1">
      <c r="A19" s="120">
        <v>14</v>
      </c>
      <c r="B19" s="31" t="s">
        <v>41</v>
      </c>
      <c r="C19" s="33">
        <f>Master!F8-Master!D8</f>
        <v>0.12361111111111106</v>
      </c>
      <c r="D19" s="120">
        <v>14</v>
      </c>
      <c r="E19" s="31" t="s">
        <v>52</v>
      </c>
      <c r="F19" s="33">
        <f>Master!G20-Master!F20</f>
        <v>0.09027777777777779</v>
      </c>
      <c r="G19" s="120">
        <v>14</v>
      </c>
      <c r="H19" s="31" t="s">
        <v>53</v>
      </c>
      <c r="I19" s="33">
        <f>Master!K21-Master!G21+Master!D21-Master!C21</f>
        <v>0.13333333333333347</v>
      </c>
    </row>
    <row r="20" spans="1:9" s="23" customFormat="1" ht="15" customHeight="1">
      <c r="A20" s="120">
        <v>15</v>
      </c>
      <c r="B20" s="31" t="s">
        <v>49</v>
      </c>
      <c r="C20" s="33">
        <f>Master!F17-Master!D17</f>
        <v>0.1305555555555556</v>
      </c>
      <c r="D20" s="120">
        <v>15</v>
      </c>
      <c r="E20" s="31" t="s">
        <v>49</v>
      </c>
      <c r="F20" s="33">
        <f>Master!G17-Master!F17</f>
        <v>0.09444444444444444</v>
      </c>
      <c r="G20" s="120">
        <v>15</v>
      </c>
      <c r="H20" s="31" t="s">
        <v>0</v>
      </c>
      <c r="I20" s="33">
        <f>Master!K12-Master!G12+Master!D12-Master!C12</f>
        <v>0.14097222222222222</v>
      </c>
    </row>
    <row r="21" spans="1:9" s="23" customFormat="1" ht="15" customHeight="1">
      <c r="A21" s="120">
        <v>16</v>
      </c>
      <c r="B21" s="31" t="s">
        <v>52</v>
      </c>
      <c r="C21" s="33">
        <f>Master!F20-Master!D20</f>
        <v>0.1340277777777778</v>
      </c>
      <c r="D21" s="120">
        <v>16</v>
      </c>
      <c r="E21" s="31" t="s">
        <v>41</v>
      </c>
      <c r="F21" s="33">
        <f>Master!G8-Master!F8</f>
        <v>0.10555555555555562</v>
      </c>
      <c r="G21" s="120">
        <v>16</v>
      </c>
      <c r="H21" s="31" t="s">
        <v>41</v>
      </c>
      <c r="I21" s="33">
        <f>Master!K8-Master!G8+Master!D8-Master!C8</f>
        <v>0.15486111111111106</v>
      </c>
    </row>
    <row r="22" spans="1:9" s="23" customFormat="1" ht="15" customHeight="1">
      <c r="A22" s="120">
        <v>17</v>
      </c>
      <c r="B22" s="31" t="s">
        <v>54</v>
      </c>
      <c r="C22" s="33">
        <f>Master!F22-Master!D22</f>
        <v>0.13541666666666669</v>
      </c>
      <c r="D22" s="120">
        <v>17</v>
      </c>
      <c r="E22" s="31" t="s">
        <v>42</v>
      </c>
      <c r="F22" s="33">
        <f>Master!G9-Master!F9</f>
        <v>0.1694444444444445</v>
      </c>
      <c r="G22" s="120">
        <v>17</v>
      </c>
      <c r="H22" s="31" t="s">
        <v>42</v>
      </c>
      <c r="I22" s="88" t="s">
        <v>11</v>
      </c>
    </row>
    <row r="23" spans="1:9" s="23" customFormat="1" ht="15" customHeight="1" thickBot="1">
      <c r="A23" s="121">
        <v>18</v>
      </c>
      <c r="B23" s="38" t="s">
        <v>42</v>
      </c>
      <c r="C23" s="35">
        <f>Master!F9-Master!D9</f>
        <v>0.13819444444444445</v>
      </c>
      <c r="D23" s="121">
        <v>18</v>
      </c>
      <c r="E23" s="38" t="s">
        <v>54</v>
      </c>
      <c r="F23" s="35">
        <f>Master!G22-Master!F22</f>
        <v>0.19791666666666663</v>
      </c>
      <c r="G23" s="121">
        <v>18</v>
      </c>
      <c r="H23" s="38" t="s">
        <v>54</v>
      </c>
      <c r="I23" s="89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2" max="2" width="24.28125" style="0" customWidth="1"/>
    <col min="3" max="3" width="10.7109375" style="0" bestFit="1" customWidth="1"/>
    <col min="4" max="4" width="23.00390625" style="0" bestFit="1" customWidth="1"/>
    <col min="5" max="5" width="10.421875" style="0" bestFit="1" customWidth="1"/>
    <col min="6" max="6" width="23.00390625" style="0" bestFit="1" customWidth="1"/>
    <col min="7" max="7" width="10.7109375" style="0" bestFit="1" customWidth="1"/>
    <col min="8" max="8" width="23.00390625" style="0" bestFit="1" customWidth="1"/>
    <col min="9" max="9" width="10.7109375" style="0" bestFit="1" customWidth="1"/>
    <col min="10" max="10" width="23.00390625" style="0" bestFit="1" customWidth="1"/>
    <col min="12" max="12" width="23.00390625" style="0" bestFit="1" customWidth="1"/>
    <col min="14" max="14" width="23.00390625" style="0" bestFit="1" customWidth="1"/>
    <col min="16" max="16" width="23.00390625" style="0" bestFit="1" customWidth="1"/>
    <col min="19" max="19" width="12.57421875" style="0" bestFit="1" customWidth="1"/>
  </cols>
  <sheetData>
    <row r="1" spans="2:9" ht="25.5">
      <c r="B1" s="24" t="s">
        <v>16</v>
      </c>
      <c r="C1" s="2"/>
      <c r="F1" s="2"/>
      <c r="G1" s="2"/>
      <c r="H1" s="2"/>
      <c r="I1" s="2"/>
    </row>
    <row r="2" spans="1:3" ht="15.75" customHeight="1" thickBot="1">
      <c r="A2" s="25"/>
      <c r="B2" s="26"/>
      <c r="C2" s="2"/>
    </row>
    <row r="3" spans="1:23" ht="34.5" customHeight="1" thickBot="1">
      <c r="A3" s="43" t="s">
        <v>12</v>
      </c>
      <c r="B3" s="28" t="s">
        <v>7</v>
      </c>
      <c r="C3" s="16" t="s">
        <v>8</v>
      </c>
      <c r="D3" s="28" t="s">
        <v>7</v>
      </c>
      <c r="E3" s="64" t="s">
        <v>33</v>
      </c>
      <c r="F3" s="29" t="s">
        <v>7</v>
      </c>
      <c r="G3" s="14" t="s">
        <v>34</v>
      </c>
      <c r="H3" s="30" t="s">
        <v>7</v>
      </c>
      <c r="I3" s="65" t="s">
        <v>35</v>
      </c>
      <c r="J3" s="29" t="s">
        <v>7</v>
      </c>
      <c r="K3" s="49" t="s">
        <v>36</v>
      </c>
      <c r="L3" s="29" t="s">
        <v>7</v>
      </c>
      <c r="M3" s="49" t="s">
        <v>37</v>
      </c>
      <c r="N3" s="29" t="s">
        <v>7</v>
      </c>
      <c r="O3" s="49" t="s">
        <v>38</v>
      </c>
      <c r="P3" s="29" t="s">
        <v>7</v>
      </c>
      <c r="Q3" s="66" t="s">
        <v>9</v>
      </c>
      <c r="R3" s="48" t="s">
        <v>17</v>
      </c>
      <c r="S3" s="47" t="s">
        <v>18</v>
      </c>
      <c r="U3" s="27"/>
      <c r="V3" s="27"/>
      <c r="W3" s="27"/>
    </row>
    <row r="4" spans="1:19" ht="15" customHeight="1">
      <c r="A4" s="40">
        <v>1</v>
      </c>
      <c r="B4" s="36" t="s">
        <v>40</v>
      </c>
      <c r="C4" s="100">
        <v>0.4451388888888889</v>
      </c>
      <c r="D4" s="36" t="s">
        <v>39</v>
      </c>
      <c r="E4" s="37">
        <v>0.4826388888888889</v>
      </c>
      <c r="F4" s="36" t="s">
        <v>55</v>
      </c>
      <c r="G4" s="37">
        <v>0.5083333333333333</v>
      </c>
      <c r="H4" s="36" t="s">
        <v>39</v>
      </c>
      <c r="I4" s="37">
        <v>0.5916666666666667</v>
      </c>
      <c r="J4" s="36" t="s">
        <v>39</v>
      </c>
      <c r="K4" s="37">
        <v>0.6027777777777777</v>
      </c>
      <c r="L4" s="36" t="s">
        <v>39</v>
      </c>
      <c r="M4" s="37">
        <v>0.638888888888889</v>
      </c>
      <c r="N4" s="36" t="s">
        <v>39</v>
      </c>
      <c r="O4" s="37">
        <v>0.6541666666666667</v>
      </c>
      <c r="P4" s="36" t="s">
        <v>39</v>
      </c>
      <c r="Q4" s="37">
        <v>0.6659722222222222</v>
      </c>
      <c r="R4" s="97">
        <v>1</v>
      </c>
      <c r="S4" s="44" t="s">
        <v>19</v>
      </c>
    </row>
    <row r="5" spans="1:19" ht="15" customHeight="1">
      <c r="A5" s="41">
        <v>2</v>
      </c>
      <c r="B5" s="32" t="s">
        <v>39</v>
      </c>
      <c r="C5" s="101">
        <v>0.4465277777777778</v>
      </c>
      <c r="D5" s="32" t="s">
        <v>55</v>
      </c>
      <c r="E5" s="33">
        <v>0.4826388888888889</v>
      </c>
      <c r="F5" s="32" t="s">
        <v>50</v>
      </c>
      <c r="G5" s="33">
        <v>0.5152777777777778</v>
      </c>
      <c r="H5" s="32" t="s">
        <v>55</v>
      </c>
      <c r="I5" s="33">
        <v>0.5923611111111111</v>
      </c>
      <c r="J5" s="32" t="s">
        <v>55</v>
      </c>
      <c r="K5" s="33">
        <v>0.6041666666666666</v>
      </c>
      <c r="L5" s="32" t="s">
        <v>44</v>
      </c>
      <c r="M5" s="33">
        <v>0.6444444444444445</v>
      </c>
      <c r="N5" s="32" t="s">
        <v>44</v>
      </c>
      <c r="O5" s="33">
        <v>0.6652777777777777</v>
      </c>
      <c r="P5" s="32" t="s">
        <v>44</v>
      </c>
      <c r="Q5" s="33">
        <v>0.6798611111111111</v>
      </c>
      <c r="R5" s="98">
        <v>2</v>
      </c>
      <c r="S5" s="45" t="s">
        <v>20</v>
      </c>
    </row>
    <row r="6" spans="1:19" ht="15" customHeight="1">
      <c r="A6" s="41">
        <v>3</v>
      </c>
      <c r="B6" s="32" t="s">
        <v>52</v>
      </c>
      <c r="C6" s="101">
        <v>0.4465277777777778</v>
      </c>
      <c r="D6" s="32" t="s">
        <v>40</v>
      </c>
      <c r="E6" s="33">
        <v>0.4847222222222222</v>
      </c>
      <c r="F6" s="32" t="s">
        <v>39</v>
      </c>
      <c r="G6" s="33">
        <v>0.5159722222222222</v>
      </c>
      <c r="H6" s="32" t="s">
        <v>44</v>
      </c>
      <c r="I6" s="33">
        <v>0.5930555555555556</v>
      </c>
      <c r="J6" s="32" t="s">
        <v>44</v>
      </c>
      <c r="K6" s="33">
        <v>0.6055555555555555</v>
      </c>
      <c r="L6" s="32" t="s">
        <v>45</v>
      </c>
      <c r="M6" s="33">
        <v>0.65625</v>
      </c>
      <c r="N6" s="32" t="s">
        <v>45</v>
      </c>
      <c r="O6" s="33">
        <v>0.6763888888888889</v>
      </c>
      <c r="P6" s="32" t="s">
        <v>55</v>
      </c>
      <c r="Q6" s="33">
        <v>0.6895833333333333</v>
      </c>
      <c r="R6" s="98">
        <v>3</v>
      </c>
      <c r="S6" s="45" t="s">
        <v>21</v>
      </c>
    </row>
    <row r="7" spans="1:19" ht="15" customHeight="1">
      <c r="A7" s="41">
        <v>4</v>
      </c>
      <c r="B7" s="32" t="s">
        <v>45</v>
      </c>
      <c r="C7" s="101">
        <v>0.4472222222222222</v>
      </c>
      <c r="D7" s="32" t="s">
        <v>44</v>
      </c>
      <c r="E7" s="33">
        <v>0.4861111111111111</v>
      </c>
      <c r="F7" s="32" t="s">
        <v>44</v>
      </c>
      <c r="G7" s="33">
        <v>0.517361111111111</v>
      </c>
      <c r="H7" s="32" t="s">
        <v>0</v>
      </c>
      <c r="I7" s="104">
        <v>0.5979166666666667</v>
      </c>
      <c r="J7" s="32" t="s">
        <v>45</v>
      </c>
      <c r="K7" s="33">
        <v>0.6194444444444445</v>
      </c>
      <c r="L7" s="32" t="s">
        <v>55</v>
      </c>
      <c r="M7" s="33">
        <v>0.6590277777777778</v>
      </c>
      <c r="N7" s="32" t="s">
        <v>55</v>
      </c>
      <c r="O7" s="33">
        <v>0.6770833333333334</v>
      </c>
      <c r="P7" s="32" t="s">
        <v>45</v>
      </c>
      <c r="Q7" s="33">
        <v>0.6902777777777778</v>
      </c>
      <c r="R7" s="98">
        <v>4</v>
      </c>
      <c r="S7" s="45" t="s">
        <v>22</v>
      </c>
    </row>
    <row r="8" spans="1:19" ht="15" customHeight="1">
      <c r="A8" s="41">
        <v>5</v>
      </c>
      <c r="B8" s="32" t="s">
        <v>44</v>
      </c>
      <c r="C8" s="101">
        <v>0.4479166666666667</v>
      </c>
      <c r="D8" s="32" t="s">
        <v>45</v>
      </c>
      <c r="E8" s="33">
        <v>0.4875</v>
      </c>
      <c r="F8" s="32" t="s">
        <v>45</v>
      </c>
      <c r="G8" s="33">
        <v>0.5222222222222223</v>
      </c>
      <c r="H8" s="32" t="s">
        <v>50</v>
      </c>
      <c r="I8" s="33">
        <v>0.5986111111111111</v>
      </c>
      <c r="J8" s="32" t="s">
        <v>50</v>
      </c>
      <c r="K8" s="33">
        <v>0.6243055555555556</v>
      </c>
      <c r="L8" s="32" t="s">
        <v>50</v>
      </c>
      <c r="M8" s="33">
        <v>0.6638888888888889</v>
      </c>
      <c r="N8" s="32" t="s">
        <v>50</v>
      </c>
      <c r="O8" s="33">
        <v>0.6798611111111111</v>
      </c>
      <c r="P8" s="32" t="s">
        <v>0</v>
      </c>
      <c r="Q8" s="33">
        <v>0.6923611111111111</v>
      </c>
      <c r="R8" s="98">
        <v>5</v>
      </c>
      <c r="S8" s="45" t="s">
        <v>23</v>
      </c>
    </row>
    <row r="9" spans="1:19" ht="15" customHeight="1">
      <c r="A9" s="41">
        <v>6</v>
      </c>
      <c r="B9" s="32" t="s">
        <v>54</v>
      </c>
      <c r="C9" s="102">
        <v>0.4479166666666667</v>
      </c>
      <c r="D9" s="32" t="s">
        <v>43</v>
      </c>
      <c r="E9" s="33">
        <v>0.4930555555555556</v>
      </c>
      <c r="F9" s="32" t="s">
        <v>0</v>
      </c>
      <c r="G9" s="33">
        <v>0.5229166666666667</v>
      </c>
      <c r="H9" s="32" t="s">
        <v>45</v>
      </c>
      <c r="I9" s="33">
        <v>0.6041666666666666</v>
      </c>
      <c r="J9" s="32" t="s">
        <v>0</v>
      </c>
      <c r="K9" s="33">
        <v>0.6263888888888889</v>
      </c>
      <c r="L9" s="32" t="s">
        <v>43</v>
      </c>
      <c r="M9" s="33">
        <v>0.6652777777777777</v>
      </c>
      <c r="N9" s="32" t="s">
        <v>43</v>
      </c>
      <c r="O9" s="33">
        <v>0.68125</v>
      </c>
      <c r="P9" s="32" t="s">
        <v>50</v>
      </c>
      <c r="Q9" s="33">
        <v>0.6930555555555555</v>
      </c>
      <c r="R9" s="98">
        <v>6</v>
      </c>
      <c r="S9" s="45" t="s">
        <v>24</v>
      </c>
    </row>
    <row r="10" spans="1:19" ht="15" customHeight="1">
      <c r="A10" s="41">
        <v>7</v>
      </c>
      <c r="B10" s="32" t="s">
        <v>55</v>
      </c>
      <c r="C10" s="101">
        <v>0.4479166666666667</v>
      </c>
      <c r="D10" s="32" t="s">
        <v>0</v>
      </c>
      <c r="E10" s="33">
        <v>0.4930555555555556</v>
      </c>
      <c r="F10" s="32" t="s">
        <v>53</v>
      </c>
      <c r="G10" s="33">
        <v>0.5395833333333333</v>
      </c>
      <c r="H10" s="32" t="s">
        <v>43</v>
      </c>
      <c r="I10" s="33">
        <v>0.6159722222222223</v>
      </c>
      <c r="J10" s="32" t="s">
        <v>43</v>
      </c>
      <c r="K10" s="33">
        <v>0.6284722222222222</v>
      </c>
      <c r="L10" s="32" t="s">
        <v>0</v>
      </c>
      <c r="M10" s="33">
        <v>0.675</v>
      </c>
      <c r="N10" s="32" t="s">
        <v>40</v>
      </c>
      <c r="O10" s="33">
        <v>0.6951388888888889</v>
      </c>
      <c r="P10" s="32" t="s">
        <v>43</v>
      </c>
      <c r="Q10" s="33">
        <v>0.6944444444444445</v>
      </c>
      <c r="R10" s="98">
        <v>7</v>
      </c>
      <c r="S10" s="45" t="s">
        <v>26</v>
      </c>
    </row>
    <row r="11" spans="1:19" ht="15" customHeight="1">
      <c r="A11" s="41">
        <v>8</v>
      </c>
      <c r="B11" s="32" t="s">
        <v>49</v>
      </c>
      <c r="C11" s="101">
        <v>0.4486111111111111</v>
      </c>
      <c r="D11" s="32" t="s">
        <v>50</v>
      </c>
      <c r="E11" s="33">
        <v>0.49444444444444446</v>
      </c>
      <c r="F11" s="32" t="s">
        <v>43</v>
      </c>
      <c r="G11" s="33">
        <v>0.5416666666666666</v>
      </c>
      <c r="H11" s="32" t="s">
        <v>53</v>
      </c>
      <c r="I11" s="33">
        <v>0.6270833333333333</v>
      </c>
      <c r="J11" s="32" t="s">
        <v>53</v>
      </c>
      <c r="K11" s="33">
        <v>0.6430555555555556</v>
      </c>
      <c r="L11" s="32" t="s">
        <v>40</v>
      </c>
      <c r="M11" s="33">
        <v>0.6791666666666667</v>
      </c>
      <c r="N11" s="32" t="s">
        <v>0</v>
      </c>
      <c r="O11" s="33">
        <v>0.6965277777777777</v>
      </c>
      <c r="P11" s="32" t="s">
        <v>40</v>
      </c>
      <c r="Q11" s="33">
        <v>0.7090277777777777</v>
      </c>
      <c r="R11" s="98">
        <v>8</v>
      </c>
      <c r="S11" s="45" t="s">
        <v>27</v>
      </c>
    </row>
    <row r="12" spans="1:19" ht="15" customHeight="1">
      <c r="A12" s="41">
        <v>9</v>
      </c>
      <c r="B12" s="32" t="s">
        <v>41</v>
      </c>
      <c r="C12" s="101">
        <v>0.44930555555555557</v>
      </c>
      <c r="D12" s="32" t="s">
        <v>46</v>
      </c>
      <c r="E12" s="33">
        <v>0.4979166666666666</v>
      </c>
      <c r="F12" s="32" t="s">
        <v>40</v>
      </c>
      <c r="G12" s="33">
        <v>0.55625</v>
      </c>
      <c r="H12" s="32" t="s">
        <v>40</v>
      </c>
      <c r="I12" s="33">
        <v>0.63125</v>
      </c>
      <c r="J12" s="32" t="s">
        <v>40</v>
      </c>
      <c r="K12" s="33">
        <v>0.6486111111111111</v>
      </c>
      <c r="L12" s="32" t="s">
        <v>53</v>
      </c>
      <c r="M12" s="33">
        <v>0.7</v>
      </c>
      <c r="N12" s="32" t="s">
        <v>53</v>
      </c>
      <c r="O12" s="33">
        <v>0.720138888888889</v>
      </c>
      <c r="P12" s="32" t="s">
        <v>48</v>
      </c>
      <c r="Q12" s="75">
        <v>0.7354166666666666</v>
      </c>
      <c r="R12" s="98" t="s">
        <v>61</v>
      </c>
      <c r="S12" s="45" t="s">
        <v>61</v>
      </c>
    </row>
    <row r="13" spans="1:19" ht="15" customHeight="1">
      <c r="A13" s="41">
        <v>10</v>
      </c>
      <c r="B13" s="32" t="s">
        <v>43</v>
      </c>
      <c r="C13" s="101">
        <v>0.45</v>
      </c>
      <c r="D13" s="32" t="s">
        <v>53</v>
      </c>
      <c r="E13" s="33">
        <v>0.5034722222222222</v>
      </c>
      <c r="F13" s="32" t="s">
        <v>51</v>
      </c>
      <c r="G13" s="33">
        <v>0.5611111111111111</v>
      </c>
      <c r="H13" s="32" t="s">
        <v>51</v>
      </c>
      <c r="I13" s="33">
        <v>0.6472222222222223</v>
      </c>
      <c r="J13" s="32" t="s">
        <v>51</v>
      </c>
      <c r="K13" s="33">
        <v>0.6638888888888889</v>
      </c>
      <c r="L13" s="32" t="s">
        <v>48</v>
      </c>
      <c r="M13" s="75">
        <v>0.7048611111111112</v>
      </c>
      <c r="N13" s="32" t="s">
        <v>48</v>
      </c>
      <c r="O13" s="75">
        <v>0.7215277777777778</v>
      </c>
      <c r="P13" s="32" t="s">
        <v>53</v>
      </c>
      <c r="Q13" s="33">
        <v>0.7368055555555556</v>
      </c>
      <c r="R13" s="98">
        <v>9</v>
      </c>
      <c r="S13" s="45" t="s">
        <v>28</v>
      </c>
    </row>
    <row r="14" spans="1:19" ht="15" customHeight="1">
      <c r="A14" s="41">
        <v>11</v>
      </c>
      <c r="B14" s="32" t="s">
        <v>50</v>
      </c>
      <c r="C14" s="101">
        <v>0.45</v>
      </c>
      <c r="D14" s="32" t="s">
        <v>49</v>
      </c>
      <c r="E14" s="33">
        <v>0.5041666666666667</v>
      </c>
      <c r="F14" s="32" t="s">
        <v>46</v>
      </c>
      <c r="G14" s="33">
        <v>0.56875</v>
      </c>
      <c r="H14" s="32" t="s">
        <v>47</v>
      </c>
      <c r="I14" s="33">
        <v>0.6555555555555556</v>
      </c>
      <c r="J14" s="32" t="s">
        <v>47</v>
      </c>
      <c r="K14" s="33">
        <v>0.6680555555555556</v>
      </c>
      <c r="L14" s="32" t="s">
        <v>51</v>
      </c>
      <c r="M14" s="33">
        <v>0.7097222222222223</v>
      </c>
      <c r="N14" s="32" t="s">
        <v>47</v>
      </c>
      <c r="O14" s="33">
        <v>0.7277777777777777</v>
      </c>
      <c r="P14" s="32" t="s">
        <v>47</v>
      </c>
      <c r="Q14" s="33">
        <v>0.7444444444444445</v>
      </c>
      <c r="R14" s="98">
        <v>10</v>
      </c>
      <c r="S14" s="45" t="s">
        <v>29</v>
      </c>
    </row>
    <row r="15" spans="1:19" ht="15" customHeight="1">
      <c r="A15" s="41">
        <v>12</v>
      </c>
      <c r="B15" s="32" t="s">
        <v>51</v>
      </c>
      <c r="C15" s="101">
        <v>0.45</v>
      </c>
      <c r="D15" s="32" t="s">
        <v>47</v>
      </c>
      <c r="E15" s="33">
        <v>0.5125</v>
      </c>
      <c r="F15" s="32" t="s">
        <v>47</v>
      </c>
      <c r="G15" s="33">
        <v>0.5715277777777777</v>
      </c>
      <c r="H15" s="32" t="s">
        <v>48</v>
      </c>
      <c r="I15" s="75">
        <v>0.6576388888888889</v>
      </c>
      <c r="J15" s="32" t="s">
        <v>48</v>
      </c>
      <c r="K15" s="75">
        <v>0.6701388888888888</v>
      </c>
      <c r="L15" s="32" t="s">
        <v>47</v>
      </c>
      <c r="M15" s="33">
        <v>0.7111111111111111</v>
      </c>
      <c r="N15" s="32" t="s">
        <v>51</v>
      </c>
      <c r="O15" s="33">
        <v>0.7305555555555556</v>
      </c>
      <c r="P15" s="32" t="s">
        <v>51</v>
      </c>
      <c r="Q15" s="33">
        <v>0.7472222222222222</v>
      </c>
      <c r="R15" s="98">
        <v>11</v>
      </c>
      <c r="S15" s="45" t="s">
        <v>30</v>
      </c>
    </row>
    <row r="16" spans="1:19" ht="15" customHeight="1">
      <c r="A16" s="41">
        <v>13</v>
      </c>
      <c r="B16" s="32" t="s">
        <v>53</v>
      </c>
      <c r="C16" s="101">
        <v>0.45069444444444445</v>
      </c>
      <c r="D16" s="32" t="s">
        <v>41</v>
      </c>
      <c r="E16" s="33">
        <v>0.513888888888889</v>
      </c>
      <c r="F16" s="32" t="s">
        <v>41</v>
      </c>
      <c r="G16" s="33">
        <v>0.5729166666666666</v>
      </c>
      <c r="H16" s="32" t="s">
        <v>46</v>
      </c>
      <c r="I16" s="33">
        <v>0.6583333333333333</v>
      </c>
      <c r="J16" s="32" t="s">
        <v>46</v>
      </c>
      <c r="K16" s="33">
        <v>0.6715277777777778</v>
      </c>
      <c r="L16" s="32" t="s">
        <v>46</v>
      </c>
      <c r="M16" s="33">
        <v>0.71875</v>
      </c>
      <c r="N16" s="32" t="s">
        <v>52</v>
      </c>
      <c r="O16" s="33">
        <v>0.7375</v>
      </c>
      <c r="P16" s="32" t="s">
        <v>52</v>
      </c>
      <c r="Q16" s="33">
        <v>0.75</v>
      </c>
      <c r="R16" s="98">
        <v>12</v>
      </c>
      <c r="S16" s="45" t="s">
        <v>31</v>
      </c>
    </row>
    <row r="17" spans="1:19" ht="15" customHeight="1">
      <c r="A17" s="41">
        <v>14</v>
      </c>
      <c r="B17" s="32" t="s">
        <v>47</v>
      </c>
      <c r="C17" s="101">
        <v>0.4513888888888889</v>
      </c>
      <c r="D17" s="32" t="s">
        <v>51</v>
      </c>
      <c r="E17" s="33">
        <v>0.5145833333333333</v>
      </c>
      <c r="F17" s="32" t="s">
        <v>48</v>
      </c>
      <c r="G17" s="75">
        <v>0.576388888888889</v>
      </c>
      <c r="H17" s="32" t="s">
        <v>52</v>
      </c>
      <c r="I17" s="33">
        <v>0.6708333333333334</v>
      </c>
      <c r="J17" s="32" t="s">
        <v>52</v>
      </c>
      <c r="K17" s="33">
        <v>0.686111111111111</v>
      </c>
      <c r="L17" s="32" t="s">
        <v>52</v>
      </c>
      <c r="M17" s="33">
        <v>0.7194444444444444</v>
      </c>
      <c r="N17" s="32" t="s">
        <v>46</v>
      </c>
      <c r="O17" s="33">
        <v>0.7423611111111111</v>
      </c>
      <c r="P17" s="32" t="s">
        <v>46</v>
      </c>
      <c r="Q17" s="33">
        <v>0.7576388888888889</v>
      </c>
      <c r="R17" s="98">
        <v>13</v>
      </c>
      <c r="S17" s="45" t="s">
        <v>25</v>
      </c>
    </row>
    <row r="18" spans="1:19" ht="15" customHeight="1">
      <c r="A18" s="41">
        <v>15</v>
      </c>
      <c r="B18" s="32" t="s">
        <v>42</v>
      </c>
      <c r="C18" s="101">
        <v>0.45208333333333334</v>
      </c>
      <c r="D18" s="32" t="s">
        <v>52</v>
      </c>
      <c r="E18" s="33">
        <v>0.5159722222222222</v>
      </c>
      <c r="F18" s="32" t="s">
        <v>49</v>
      </c>
      <c r="G18" s="33">
        <v>0.5791666666666667</v>
      </c>
      <c r="H18" s="32" t="s">
        <v>49</v>
      </c>
      <c r="I18" s="33">
        <v>0.6736111111111112</v>
      </c>
      <c r="J18" s="32" t="s">
        <v>49</v>
      </c>
      <c r="K18" s="33">
        <v>0.6868055555555556</v>
      </c>
      <c r="L18" s="32" t="s">
        <v>49</v>
      </c>
      <c r="M18" s="33">
        <v>0.7277777777777777</v>
      </c>
      <c r="N18" s="32" t="s">
        <v>49</v>
      </c>
      <c r="O18" s="33">
        <v>0.7493055555555556</v>
      </c>
      <c r="P18" s="32" t="s">
        <v>49</v>
      </c>
      <c r="Q18" s="75">
        <v>0.7645833333333334</v>
      </c>
      <c r="R18" s="98" t="s">
        <v>61</v>
      </c>
      <c r="S18" s="45"/>
    </row>
    <row r="19" spans="1:19" ht="15" customHeight="1">
      <c r="A19" s="41">
        <v>16</v>
      </c>
      <c r="B19" s="32" t="s">
        <v>0</v>
      </c>
      <c r="C19" s="101">
        <v>0.4527777777777778</v>
      </c>
      <c r="D19" s="32" t="s">
        <v>42</v>
      </c>
      <c r="E19" s="33">
        <v>0.51875</v>
      </c>
      <c r="F19" s="32" t="s">
        <v>52</v>
      </c>
      <c r="G19" s="33">
        <v>0.5805555555555556</v>
      </c>
      <c r="H19" s="32" t="s">
        <v>41</v>
      </c>
      <c r="I19" s="33">
        <v>0.6784722222222223</v>
      </c>
      <c r="J19" s="32" t="s">
        <v>41</v>
      </c>
      <c r="K19" s="33">
        <v>0.6965277777777777</v>
      </c>
      <c r="L19" s="32" t="s">
        <v>41</v>
      </c>
      <c r="M19" s="75">
        <v>0.7604166666666666</v>
      </c>
      <c r="N19" s="32" t="s">
        <v>41</v>
      </c>
      <c r="O19" s="75">
        <v>0.7881944444444445</v>
      </c>
      <c r="P19" s="32" t="s">
        <v>42</v>
      </c>
      <c r="Q19" s="75">
        <v>0.7819444444444444</v>
      </c>
      <c r="R19" s="98" t="s">
        <v>61</v>
      </c>
      <c r="S19" s="45"/>
    </row>
    <row r="20" spans="1:19" ht="15" customHeight="1">
      <c r="A20" s="41">
        <v>17</v>
      </c>
      <c r="B20" s="32" t="s">
        <v>46</v>
      </c>
      <c r="C20" s="101">
        <v>0.45555555555555555</v>
      </c>
      <c r="D20" s="32" t="s">
        <v>48</v>
      </c>
      <c r="E20" s="75">
        <v>0.5368055555555555</v>
      </c>
      <c r="F20" s="32" t="s">
        <v>54</v>
      </c>
      <c r="G20" s="33">
        <v>0.5833333333333334</v>
      </c>
      <c r="H20" s="32" t="s">
        <v>42</v>
      </c>
      <c r="I20" s="75">
        <v>0.7597222222222223</v>
      </c>
      <c r="J20" s="32" t="s">
        <v>42</v>
      </c>
      <c r="K20" s="75">
        <v>0.76875</v>
      </c>
      <c r="L20" s="32" t="s">
        <v>42</v>
      </c>
      <c r="M20" s="106" t="s">
        <v>11</v>
      </c>
      <c r="N20" s="32" t="s">
        <v>42</v>
      </c>
      <c r="O20" s="106" t="s">
        <v>11</v>
      </c>
      <c r="P20" s="32" t="s">
        <v>41</v>
      </c>
      <c r="Q20" s="75">
        <v>0.811111111111111</v>
      </c>
      <c r="R20" s="98" t="s">
        <v>61</v>
      </c>
      <c r="S20" s="45"/>
    </row>
    <row r="21" spans="1:19" ht="15" customHeight="1" thickBot="1">
      <c r="A21" s="42">
        <v>18</v>
      </c>
      <c r="B21" s="34" t="s">
        <v>48</v>
      </c>
      <c r="C21" s="103">
        <v>0.4576388888888889</v>
      </c>
      <c r="D21" s="34" t="s">
        <v>54</v>
      </c>
      <c r="E21" s="35">
        <v>0.5409722222222222</v>
      </c>
      <c r="F21" s="34" t="s">
        <v>42</v>
      </c>
      <c r="G21" s="35">
        <v>0.5902777777777778</v>
      </c>
      <c r="H21" s="34" t="s">
        <v>54</v>
      </c>
      <c r="I21" s="96">
        <v>0.78125</v>
      </c>
      <c r="J21" s="34" t="s">
        <v>54</v>
      </c>
      <c r="K21" s="105" t="s">
        <v>11</v>
      </c>
      <c r="L21" s="34" t="s">
        <v>54</v>
      </c>
      <c r="M21" s="105" t="s">
        <v>11</v>
      </c>
      <c r="N21" s="34" t="s">
        <v>54</v>
      </c>
      <c r="O21" s="105" t="s">
        <v>11</v>
      </c>
      <c r="P21" s="34" t="s">
        <v>54</v>
      </c>
      <c r="Q21" s="96">
        <v>0.8125</v>
      </c>
      <c r="R21" s="99" t="s">
        <v>61</v>
      </c>
      <c r="S21" s="46"/>
    </row>
    <row r="23" ht="15.75">
      <c r="D23" s="94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2" max="2" width="23.00390625" style="0" customWidth="1"/>
    <col min="3" max="3" width="11.8515625" style="1" bestFit="1" customWidth="1"/>
    <col min="4" max="4" width="23.00390625" style="0" customWidth="1"/>
    <col min="5" max="5" width="10.8515625" style="1" bestFit="1" customWidth="1"/>
    <col min="6" max="6" width="23.00390625" style="0" customWidth="1"/>
    <col min="7" max="7" width="10.8515625" style="1" bestFit="1" customWidth="1"/>
    <col min="8" max="8" width="23.00390625" style="0" customWidth="1"/>
    <col min="9" max="9" width="11.140625" style="1" bestFit="1" customWidth="1"/>
    <col min="10" max="10" width="23.00390625" style="0" customWidth="1"/>
    <col min="11" max="11" width="13.421875" style="1" bestFit="1" customWidth="1"/>
    <col min="12" max="12" width="23.00390625" style="0" customWidth="1"/>
    <col min="14" max="14" width="23.00390625" style="0" customWidth="1"/>
    <col min="16" max="16" width="23.00390625" style="0" customWidth="1"/>
    <col min="17" max="17" width="10.57421875" style="0" bestFit="1" customWidth="1"/>
  </cols>
  <sheetData>
    <row r="1" spans="2:10" ht="25.5">
      <c r="B1" s="50" t="s">
        <v>32</v>
      </c>
      <c r="D1" s="26"/>
      <c r="F1" s="51"/>
      <c r="H1" s="26"/>
      <c r="J1" s="26"/>
    </row>
    <row r="2" spans="2:10" ht="13.5" thickBot="1">
      <c r="B2" s="23"/>
      <c r="D2" s="23"/>
      <c r="F2" s="52"/>
      <c r="H2" s="23"/>
      <c r="J2" s="23"/>
    </row>
    <row r="3" spans="1:21" ht="34.5" customHeight="1" thickBot="1">
      <c r="A3" s="116" t="s">
        <v>12</v>
      </c>
      <c r="B3" s="115" t="s">
        <v>7</v>
      </c>
      <c r="C3" s="66" t="s">
        <v>69</v>
      </c>
      <c r="D3" s="115" t="s">
        <v>7</v>
      </c>
      <c r="E3" s="110" t="s">
        <v>62</v>
      </c>
      <c r="F3" s="113" t="s">
        <v>7</v>
      </c>
      <c r="G3" s="112" t="s">
        <v>63</v>
      </c>
      <c r="H3" s="28" t="s">
        <v>7</v>
      </c>
      <c r="I3" s="124" t="s">
        <v>64</v>
      </c>
      <c r="J3" s="114" t="s">
        <v>7</v>
      </c>
      <c r="K3" s="111" t="s">
        <v>65</v>
      </c>
      <c r="L3" s="113" t="s">
        <v>7</v>
      </c>
      <c r="M3" s="111" t="s">
        <v>66</v>
      </c>
      <c r="N3" s="113" t="s">
        <v>7</v>
      </c>
      <c r="O3" s="111" t="s">
        <v>67</v>
      </c>
      <c r="P3" s="113" t="s">
        <v>7</v>
      </c>
      <c r="Q3" s="66" t="s">
        <v>68</v>
      </c>
      <c r="S3" s="27"/>
      <c r="T3" s="27"/>
      <c r="U3" s="27"/>
    </row>
    <row r="4" spans="1:17" s="23" customFormat="1" ht="14.25" customHeight="1">
      <c r="A4" s="119">
        <v>1</v>
      </c>
      <c r="B4" s="36" t="s">
        <v>40</v>
      </c>
      <c r="C4" s="107">
        <f>Master!D7-Master!C7</f>
        <v>0.018055555555555602</v>
      </c>
      <c r="D4" s="36" t="s">
        <v>55</v>
      </c>
      <c r="E4" s="107">
        <f>Master!E23-Master!D23</f>
        <v>0.03472222222222221</v>
      </c>
      <c r="F4" s="36" t="s">
        <v>50</v>
      </c>
      <c r="G4" s="107">
        <f>Master!F18-Master!E18</f>
        <v>0.02083333333333337</v>
      </c>
      <c r="H4" s="122" t="s">
        <v>43</v>
      </c>
      <c r="I4" s="123">
        <f>Master!G10-Master!F10</f>
        <v>0.07430555555555562</v>
      </c>
      <c r="J4" s="36" t="s">
        <v>42</v>
      </c>
      <c r="K4" s="107">
        <f>Master!H9-Master!G9</f>
        <v>0.009027777777777746</v>
      </c>
      <c r="L4" s="36" t="s">
        <v>40</v>
      </c>
      <c r="M4" s="107">
        <f>Master!I7-Master!H7</f>
        <v>0.030555555555555558</v>
      </c>
      <c r="N4" s="36" t="s">
        <v>39</v>
      </c>
      <c r="O4" s="107">
        <f>Master!J6-Master!I6</f>
        <v>0.015277777777777724</v>
      </c>
      <c r="P4" s="36" t="s">
        <v>39</v>
      </c>
      <c r="Q4" s="107">
        <f>Master!K6-Master!J6</f>
        <v>0.011805555555555514</v>
      </c>
    </row>
    <row r="5" spans="1:17" s="23" customFormat="1" ht="14.25" customHeight="1">
      <c r="A5" s="120">
        <v>2</v>
      </c>
      <c r="B5" s="32" t="s">
        <v>39</v>
      </c>
      <c r="C5" s="108">
        <f>Master!D6-Master!C6</f>
        <v>0.019444444444444486</v>
      </c>
      <c r="D5" s="32" t="s">
        <v>39</v>
      </c>
      <c r="E5" s="108">
        <f>Master!E6-Master!D6</f>
        <v>0.036111111111111094</v>
      </c>
      <c r="F5" s="32" t="s">
        <v>55</v>
      </c>
      <c r="G5" s="108">
        <f>Master!F23-Master!E23</f>
        <v>0.02569444444444441</v>
      </c>
      <c r="H5" s="32" t="s">
        <v>40</v>
      </c>
      <c r="I5" s="108">
        <f>Master!G7-Master!F7</f>
        <v>0.07499999999999996</v>
      </c>
      <c r="J5" s="32" t="s">
        <v>39</v>
      </c>
      <c r="K5" s="108">
        <f>Master!H6-Master!G6</f>
        <v>0.011111111111111072</v>
      </c>
      <c r="L5" s="32" t="s">
        <v>52</v>
      </c>
      <c r="M5" s="108">
        <f>Master!I20-Master!H20</f>
        <v>0.03333333333333344</v>
      </c>
      <c r="N5" s="32" t="s">
        <v>40</v>
      </c>
      <c r="O5" s="108">
        <f>Master!J7-Master!I7</f>
        <v>0.015972222222222165</v>
      </c>
      <c r="P5" s="32" t="s">
        <v>52</v>
      </c>
      <c r="Q5" s="108">
        <f>Master!K20-Master!J20</f>
        <v>0.012499999999999956</v>
      </c>
    </row>
    <row r="6" spans="1:17" s="23" customFormat="1" ht="14.25" customHeight="1">
      <c r="A6" s="120">
        <v>3</v>
      </c>
      <c r="B6" s="32" t="s">
        <v>52</v>
      </c>
      <c r="C6" s="108">
        <f>Master!D20-Master!C20</f>
        <v>0.019444444444444486</v>
      </c>
      <c r="D6" s="32" t="s">
        <v>44</v>
      </c>
      <c r="E6" s="108">
        <f>Master!E11-Master!D11</f>
        <v>0.03819444444444442</v>
      </c>
      <c r="F6" s="32" t="s">
        <v>0</v>
      </c>
      <c r="G6" s="108">
        <f>Master!F12-Master!E12</f>
        <v>0.029861111111111116</v>
      </c>
      <c r="H6" s="32" t="s">
        <v>0</v>
      </c>
      <c r="I6" s="108">
        <f>Master!G12-Master!F12</f>
        <v>0.07499999999999996</v>
      </c>
      <c r="J6" s="32" t="s">
        <v>55</v>
      </c>
      <c r="K6" s="108">
        <f>Master!H23-Master!G23</f>
        <v>0.011805555555555514</v>
      </c>
      <c r="L6" s="32" t="s">
        <v>48</v>
      </c>
      <c r="M6" s="108">
        <f>Master!I16-Master!H16</f>
        <v>0.03472222222222232</v>
      </c>
      <c r="N6" s="32" t="s">
        <v>43</v>
      </c>
      <c r="O6" s="108">
        <f>Master!J10-Master!I10</f>
        <v>0.015972222222222276</v>
      </c>
      <c r="P6" s="32" t="s">
        <v>55</v>
      </c>
      <c r="Q6" s="108">
        <f>Master!K23-Master!J23</f>
        <v>0.012499999999999956</v>
      </c>
    </row>
    <row r="7" spans="1:17" s="23" customFormat="1" ht="14.25" customHeight="1">
      <c r="A7" s="120">
        <v>4</v>
      </c>
      <c r="B7" s="32" t="s">
        <v>45</v>
      </c>
      <c r="C7" s="108">
        <f>Master!D13-Master!C13</f>
        <v>0.020138888888888873</v>
      </c>
      <c r="D7" s="32" t="s">
        <v>40</v>
      </c>
      <c r="E7" s="108">
        <f>Master!E7-Master!D7</f>
        <v>0.039583333333333304</v>
      </c>
      <c r="F7" s="32" t="s">
        <v>44</v>
      </c>
      <c r="G7" s="108">
        <f>Master!F11-Master!E11</f>
        <v>0.031249999999999944</v>
      </c>
      <c r="H7" s="32" t="s">
        <v>39</v>
      </c>
      <c r="I7" s="108">
        <f>Master!G6-Master!F6</f>
        <v>0.07569444444444451</v>
      </c>
      <c r="J7" s="32" t="s">
        <v>43</v>
      </c>
      <c r="K7" s="108">
        <f>Master!H10-Master!G10</f>
        <v>0.012499999999999956</v>
      </c>
      <c r="L7" s="32" t="s">
        <v>39</v>
      </c>
      <c r="M7" s="108">
        <f>Master!I6-Master!H6</f>
        <v>0.036111111111111205</v>
      </c>
      <c r="N7" s="32" t="s">
        <v>50</v>
      </c>
      <c r="O7" s="108">
        <f>Master!J18-Master!I18</f>
        <v>0.015972222222222276</v>
      </c>
      <c r="P7" s="32" t="s">
        <v>50</v>
      </c>
      <c r="Q7" s="108">
        <f>Master!K18-Master!J18</f>
        <v>0.013194444444444398</v>
      </c>
    </row>
    <row r="8" spans="1:17" s="23" customFormat="1" ht="14.25" customHeight="1">
      <c r="A8" s="120">
        <v>5</v>
      </c>
      <c r="B8" s="32" t="s">
        <v>44</v>
      </c>
      <c r="C8" s="108">
        <f>Master!D11-Master!C11</f>
        <v>0.02083333333333337</v>
      </c>
      <c r="D8" s="32" t="s">
        <v>0</v>
      </c>
      <c r="E8" s="108">
        <f>Master!E12-Master!D12</f>
        <v>0.0402777777777778</v>
      </c>
      <c r="F8" s="32" t="s">
        <v>39</v>
      </c>
      <c r="G8" s="108">
        <f>Master!F6-Master!E6</f>
        <v>0.03333333333333327</v>
      </c>
      <c r="H8" s="32" t="s">
        <v>44</v>
      </c>
      <c r="I8" s="108">
        <f>Master!G11-Master!F11</f>
        <v>0.07569444444444451</v>
      </c>
      <c r="J8" s="32" t="s">
        <v>44</v>
      </c>
      <c r="K8" s="108">
        <f>Master!H11-Master!G11</f>
        <v>0.012499999999999956</v>
      </c>
      <c r="L8" s="32" t="s">
        <v>43</v>
      </c>
      <c r="M8" s="108">
        <f>Master!I10-Master!H10</f>
        <v>0.036805555555555536</v>
      </c>
      <c r="N8" s="32" t="s">
        <v>47</v>
      </c>
      <c r="O8" s="108">
        <f>Master!J15-Master!I15</f>
        <v>0.016666666666666607</v>
      </c>
      <c r="P8" s="32" t="s">
        <v>43</v>
      </c>
      <c r="Q8" s="108">
        <f>Master!K10-Master!J10</f>
        <v>0.013194444444444509</v>
      </c>
    </row>
    <row r="9" spans="1:17" s="23" customFormat="1" ht="14.25" customHeight="1">
      <c r="A9" s="120">
        <v>6</v>
      </c>
      <c r="B9" s="32" t="s">
        <v>54</v>
      </c>
      <c r="C9" s="108">
        <f>Master!D22-Master!C22</f>
        <v>0.02083333333333337</v>
      </c>
      <c r="D9" s="32" t="s">
        <v>45</v>
      </c>
      <c r="E9" s="108">
        <f>Master!E13-Master!D13</f>
        <v>0.0402777777777778</v>
      </c>
      <c r="F9" s="32" t="s">
        <v>45</v>
      </c>
      <c r="G9" s="108">
        <f>Master!F13-Master!E13</f>
        <v>0.034722222222222265</v>
      </c>
      <c r="H9" s="32" t="s">
        <v>48</v>
      </c>
      <c r="I9" s="108">
        <f>Master!G16-Master!F16</f>
        <v>0.08124999999999993</v>
      </c>
      <c r="J9" s="32" t="s">
        <v>48</v>
      </c>
      <c r="K9" s="108">
        <f>Master!H16-Master!G16</f>
        <v>0.012499999999999956</v>
      </c>
      <c r="L9" s="32" t="s">
        <v>45</v>
      </c>
      <c r="M9" s="108">
        <f>Master!I13-Master!H13</f>
        <v>0.036805555555555536</v>
      </c>
      <c r="N9" s="32" t="s">
        <v>48</v>
      </c>
      <c r="O9" s="108">
        <f>Master!J16-Master!I16</f>
        <v>0.016666666666666607</v>
      </c>
      <c r="P9" s="32" t="s">
        <v>40</v>
      </c>
      <c r="Q9" s="108">
        <f>Master!K7-Master!J7</f>
        <v>0.01388888888888884</v>
      </c>
    </row>
    <row r="10" spans="1:17" s="23" customFormat="1" ht="14.25" customHeight="1">
      <c r="A10" s="120">
        <v>7</v>
      </c>
      <c r="B10" s="32" t="s">
        <v>55</v>
      </c>
      <c r="C10" s="108">
        <f>Master!D23-Master!C23</f>
        <v>0.02083333333333337</v>
      </c>
      <c r="D10" s="32" t="s">
        <v>46</v>
      </c>
      <c r="E10" s="108">
        <f>Master!E14-Master!D14</f>
        <v>0.04236111111111107</v>
      </c>
      <c r="F10" s="32" t="s">
        <v>53</v>
      </c>
      <c r="G10" s="108">
        <f>Master!F21-Master!E21</f>
        <v>0.036111111111111094</v>
      </c>
      <c r="H10" s="32" t="s">
        <v>45</v>
      </c>
      <c r="I10" s="108">
        <f>Master!G13-Master!F13</f>
        <v>0.08194444444444438</v>
      </c>
      <c r="J10" s="32" t="s">
        <v>47</v>
      </c>
      <c r="K10" s="108">
        <f>Master!H15-Master!G15</f>
        <v>0.012500000000000067</v>
      </c>
      <c r="L10" s="32" t="s">
        <v>44</v>
      </c>
      <c r="M10" s="108">
        <f>Master!I11-Master!H11</f>
        <v>0.03888888888888897</v>
      </c>
      <c r="N10" s="32" t="s">
        <v>52</v>
      </c>
      <c r="O10" s="108">
        <f>Master!J20-Master!I20</f>
        <v>0.018055555555555602</v>
      </c>
      <c r="P10" s="32" t="s">
        <v>45</v>
      </c>
      <c r="Q10" s="108">
        <f>Master!K13-Master!J13</f>
        <v>0.01388888888888884</v>
      </c>
    </row>
    <row r="11" spans="1:17" s="23" customFormat="1" ht="14.25" customHeight="1">
      <c r="A11" s="120">
        <v>8</v>
      </c>
      <c r="B11" s="32" t="s">
        <v>49</v>
      </c>
      <c r="C11" s="108">
        <f>Master!D17-Master!C17</f>
        <v>0.021527777777777812</v>
      </c>
      <c r="D11" s="32" t="s">
        <v>43</v>
      </c>
      <c r="E11" s="108">
        <f>Master!E10-Master!D10</f>
        <v>0.04305555555555557</v>
      </c>
      <c r="F11" s="32" t="s">
        <v>48</v>
      </c>
      <c r="G11" s="108">
        <f>Master!F16-Master!E16</f>
        <v>0.039583333333333415</v>
      </c>
      <c r="H11" s="32" t="s">
        <v>50</v>
      </c>
      <c r="I11" s="108">
        <f>Master!G18-Master!F18</f>
        <v>0.08333333333333326</v>
      </c>
      <c r="J11" s="32" t="s">
        <v>49</v>
      </c>
      <c r="K11" s="108">
        <f>Master!H17-Master!G17</f>
        <v>0.013194444444444398</v>
      </c>
      <c r="L11" s="32" t="s">
        <v>50</v>
      </c>
      <c r="M11" s="108">
        <f>Master!I18-Master!H18</f>
        <v>0.039583333333333304</v>
      </c>
      <c r="N11" s="32" t="s">
        <v>55</v>
      </c>
      <c r="O11" s="108">
        <f>Master!J23-Master!I23</f>
        <v>0.018055555555555602</v>
      </c>
      <c r="P11" s="32" t="s">
        <v>48</v>
      </c>
      <c r="Q11" s="108">
        <f>Master!K16-Master!J16</f>
        <v>0.01388888888888884</v>
      </c>
    </row>
    <row r="12" spans="1:17" s="23" customFormat="1" ht="14.25" customHeight="1">
      <c r="A12" s="120">
        <v>9</v>
      </c>
      <c r="B12" s="32" t="s">
        <v>41</v>
      </c>
      <c r="C12" s="108">
        <f>Master!D8-Master!C8</f>
        <v>0.022222222222222254</v>
      </c>
      <c r="D12" s="32" t="s">
        <v>50</v>
      </c>
      <c r="E12" s="108">
        <f>Master!E18-Master!D18</f>
        <v>0.04444444444444445</v>
      </c>
      <c r="F12" s="32" t="s">
        <v>54</v>
      </c>
      <c r="G12" s="108">
        <f>Master!F22-Master!E22</f>
        <v>0.04236111111111118</v>
      </c>
      <c r="H12" s="32" t="s">
        <v>47</v>
      </c>
      <c r="I12" s="108">
        <f>Master!G15-Master!F15</f>
        <v>0.08402777777777781</v>
      </c>
      <c r="J12" s="32" t="s">
        <v>46</v>
      </c>
      <c r="K12" s="108">
        <f>Master!H14-Master!G14</f>
        <v>0.013194444444444509</v>
      </c>
      <c r="L12" s="32" t="s">
        <v>49</v>
      </c>
      <c r="M12" s="108">
        <f>Master!I17-Master!H17</f>
        <v>0.04097222222222219</v>
      </c>
      <c r="N12" s="32" t="s">
        <v>45</v>
      </c>
      <c r="O12" s="108">
        <f>Master!J13-Master!I13</f>
        <v>0.02013888888888893</v>
      </c>
      <c r="P12" s="32" t="s">
        <v>44</v>
      </c>
      <c r="Q12" s="108">
        <f>Master!K11-Master!J11</f>
        <v>0.014583333333333393</v>
      </c>
    </row>
    <row r="13" spans="1:17" s="23" customFormat="1" ht="14.25" customHeight="1">
      <c r="A13" s="120">
        <v>10</v>
      </c>
      <c r="B13" s="32" t="s">
        <v>43</v>
      </c>
      <c r="C13" s="108">
        <f>Master!D10-Master!C10</f>
        <v>0.022916666666666696</v>
      </c>
      <c r="D13" s="32" t="s">
        <v>53</v>
      </c>
      <c r="E13" s="108">
        <f>Master!E21-Master!D21</f>
        <v>0.05277777777777776</v>
      </c>
      <c r="F13" s="32" t="s">
        <v>51</v>
      </c>
      <c r="G13" s="108">
        <f>Master!F19-Master!E19</f>
        <v>0.046527777777777835</v>
      </c>
      <c r="H13" s="32" t="s">
        <v>55</v>
      </c>
      <c r="I13" s="108">
        <f>Master!G23-Master!F23</f>
        <v>0.08402777777777781</v>
      </c>
      <c r="J13" s="32" t="s">
        <v>52</v>
      </c>
      <c r="K13" s="108">
        <f>Master!H20-Master!G20</f>
        <v>0.015277777777777612</v>
      </c>
      <c r="L13" s="32" t="s">
        <v>47</v>
      </c>
      <c r="M13" s="108">
        <f>Master!I15-Master!H15</f>
        <v>0.043055555555555514</v>
      </c>
      <c r="N13" s="32" t="s">
        <v>53</v>
      </c>
      <c r="O13" s="108">
        <f>Master!J21-Master!I21</f>
        <v>0.02013888888888904</v>
      </c>
      <c r="P13" s="32" t="s">
        <v>46</v>
      </c>
      <c r="Q13" s="108">
        <f>Master!K14-Master!J14</f>
        <v>0.015277777777777724</v>
      </c>
    </row>
    <row r="14" spans="1:17" s="23" customFormat="1" ht="14.25" customHeight="1">
      <c r="A14" s="120">
        <v>11</v>
      </c>
      <c r="B14" s="32" t="s">
        <v>50</v>
      </c>
      <c r="C14" s="108">
        <f>Master!D18-Master!C18</f>
        <v>0.022916666666666696</v>
      </c>
      <c r="D14" s="32" t="s">
        <v>49</v>
      </c>
      <c r="E14" s="108">
        <f>Master!E17-Master!D17</f>
        <v>0.055555555555555525</v>
      </c>
      <c r="F14" s="32" t="s">
        <v>43</v>
      </c>
      <c r="G14" s="108">
        <f>Master!F10-Master!E10</f>
        <v>0.04861111111111105</v>
      </c>
      <c r="H14" s="32" t="s">
        <v>51</v>
      </c>
      <c r="I14" s="108">
        <f>Master!G19-Master!F19</f>
        <v>0.08611111111111114</v>
      </c>
      <c r="J14" s="32" t="s">
        <v>45</v>
      </c>
      <c r="K14" s="108">
        <f>Master!H13-Master!G13</f>
        <v>0.015277777777777835</v>
      </c>
      <c r="L14" s="32" t="s">
        <v>51</v>
      </c>
      <c r="M14" s="108">
        <f>Master!I19-Master!H19</f>
        <v>0.04583333333333339</v>
      </c>
      <c r="N14" s="32" t="s">
        <v>44</v>
      </c>
      <c r="O14" s="108">
        <f>Master!J11-Master!I11</f>
        <v>0.02083333333333326</v>
      </c>
      <c r="P14" s="32" t="s">
        <v>49</v>
      </c>
      <c r="Q14" s="108">
        <f>Master!K17-Master!J17</f>
        <v>0.015277777777777835</v>
      </c>
    </row>
    <row r="15" spans="1:17" s="23" customFormat="1" ht="14.25" customHeight="1">
      <c r="A15" s="120">
        <v>12</v>
      </c>
      <c r="B15" s="32" t="s">
        <v>51</v>
      </c>
      <c r="C15" s="108">
        <f>Master!D19-Master!C19</f>
        <v>0.022916666666666696</v>
      </c>
      <c r="D15" s="32" t="s">
        <v>47</v>
      </c>
      <c r="E15" s="108">
        <f>Master!E15-Master!D15</f>
        <v>0.06111111111111106</v>
      </c>
      <c r="F15" s="32" t="s">
        <v>41</v>
      </c>
      <c r="G15" s="108">
        <f>Master!F8-Master!E8</f>
        <v>0.05902777777777768</v>
      </c>
      <c r="H15" s="32" t="s">
        <v>53</v>
      </c>
      <c r="I15" s="108">
        <f>Master!G21-Master!F21</f>
        <v>0.08750000000000002</v>
      </c>
      <c r="J15" s="32" t="s">
        <v>53</v>
      </c>
      <c r="K15" s="108">
        <f>Master!H21-Master!G21</f>
        <v>0.015972222222222276</v>
      </c>
      <c r="L15" s="32" t="s">
        <v>46</v>
      </c>
      <c r="M15" s="108">
        <f>Master!I14-Master!H14</f>
        <v>0.047222222222222165</v>
      </c>
      <c r="N15" s="32" t="s">
        <v>51</v>
      </c>
      <c r="O15" s="108">
        <f>Master!J19-Master!I19</f>
        <v>0.02083333333333337</v>
      </c>
      <c r="P15" s="32" t="s">
        <v>51</v>
      </c>
      <c r="Q15" s="108">
        <f>Master!K19-Master!J19</f>
        <v>0.016666666666666607</v>
      </c>
    </row>
    <row r="16" spans="1:17" s="23" customFormat="1" ht="14.25" customHeight="1">
      <c r="A16" s="120">
        <v>13</v>
      </c>
      <c r="B16" s="32" t="s">
        <v>53</v>
      </c>
      <c r="C16" s="108">
        <f>Master!D21-Master!C21</f>
        <v>0.023611111111111138</v>
      </c>
      <c r="D16" s="32" t="s">
        <v>51</v>
      </c>
      <c r="E16" s="108">
        <f>Master!E19-Master!D19</f>
        <v>0.06458333333333327</v>
      </c>
      <c r="F16" s="32" t="s">
        <v>47</v>
      </c>
      <c r="G16" s="108">
        <f>Master!F15-Master!E15</f>
        <v>0.05902777777777779</v>
      </c>
      <c r="H16" s="32" t="s">
        <v>46</v>
      </c>
      <c r="I16" s="108">
        <f>Master!G14-Master!F14</f>
        <v>0.08958333333333335</v>
      </c>
      <c r="J16" s="32" t="s">
        <v>51</v>
      </c>
      <c r="K16" s="108">
        <f>Master!H19-Master!G19</f>
        <v>0.016666666666666607</v>
      </c>
      <c r="L16" s="32" t="s">
        <v>0</v>
      </c>
      <c r="M16" s="108">
        <f>Master!I12-Master!H12</f>
        <v>0.04861111111111116</v>
      </c>
      <c r="N16" s="32" t="s">
        <v>0</v>
      </c>
      <c r="O16" s="108">
        <f>Master!J12-Master!I12</f>
        <v>0.0215277777777777</v>
      </c>
      <c r="P16" s="32" t="s">
        <v>53</v>
      </c>
      <c r="Q16" s="108">
        <f>Master!K21-Master!J21</f>
        <v>0.016666666666666607</v>
      </c>
    </row>
    <row r="17" spans="1:17" s="23" customFormat="1" ht="14.25" customHeight="1">
      <c r="A17" s="120">
        <v>14</v>
      </c>
      <c r="B17" s="32" t="s">
        <v>47</v>
      </c>
      <c r="C17" s="108">
        <f>Master!D15-Master!C15</f>
        <v>0.02430555555555558</v>
      </c>
      <c r="D17" s="32" t="s">
        <v>41</v>
      </c>
      <c r="E17" s="108">
        <f>Master!E8-Master!D8</f>
        <v>0.06458333333333338</v>
      </c>
      <c r="F17" s="32" t="s">
        <v>52</v>
      </c>
      <c r="G17" s="108">
        <f>Master!F20-Master!E20</f>
        <v>0.06458333333333344</v>
      </c>
      <c r="H17" s="32" t="s">
        <v>52</v>
      </c>
      <c r="I17" s="108">
        <f>Master!G20-Master!F20</f>
        <v>0.09027777777777779</v>
      </c>
      <c r="J17" s="32" t="s">
        <v>40</v>
      </c>
      <c r="K17" s="108">
        <f>Master!H7-Master!G7</f>
        <v>0.01736111111111116</v>
      </c>
      <c r="L17" s="32" t="s">
        <v>55</v>
      </c>
      <c r="M17" s="108">
        <f>Master!I23-Master!H23</f>
        <v>0.05486111111111114</v>
      </c>
      <c r="N17" s="32" t="s">
        <v>49</v>
      </c>
      <c r="O17" s="108">
        <f>Master!J17-Master!I17</f>
        <v>0.021527777777777812</v>
      </c>
      <c r="P17" s="32" t="s">
        <v>0</v>
      </c>
      <c r="Q17" s="108">
        <f>Master!K12-Master!J12</f>
        <v>0.01666666666666672</v>
      </c>
    </row>
    <row r="18" spans="1:17" s="23" customFormat="1" ht="14.25" customHeight="1">
      <c r="A18" s="120">
        <v>15</v>
      </c>
      <c r="B18" s="32" t="s">
        <v>42</v>
      </c>
      <c r="C18" s="108">
        <f>Master!D9-Master!C9</f>
        <v>0.025000000000000022</v>
      </c>
      <c r="D18" s="32" t="s">
        <v>42</v>
      </c>
      <c r="E18" s="108">
        <f>Master!E9-Master!D9</f>
        <v>0.06666666666666671</v>
      </c>
      <c r="F18" s="32" t="s">
        <v>46</v>
      </c>
      <c r="G18" s="108">
        <f>Master!F14-Master!E14</f>
        <v>0.07083333333333336</v>
      </c>
      <c r="H18" s="32" t="s">
        <v>49</v>
      </c>
      <c r="I18" s="108">
        <f>Master!G17-Master!F17</f>
        <v>0.09444444444444444</v>
      </c>
      <c r="J18" s="32" t="s">
        <v>41</v>
      </c>
      <c r="K18" s="108">
        <f>Master!H8-Master!G8</f>
        <v>0.01805555555555549</v>
      </c>
      <c r="L18" s="32" t="s">
        <v>53</v>
      </c>
      <c r="M18" s="108">
        <f>Master!I21-Master!H21</f>
        <v>0.05694444444444435</v>
      </c>
      <c r="N18" s="32" t="s">
        <v>46</v>
      </c>
      <c r="O18" s="108">
        <f>Master!J14-Master!I14</f>
        <v>0.023611111111111138</v>
      </c>
      <c r="P18" s="32" t="s">
        <v>47</v>
      </c>
      <c r="Q18" s="108">
        <f>Master!K15-Master!J15</f>
        <v>0.01666666666666672</v>
      </c>
    </row>
    <row r="19" spans="1:17" s="23" customFormat="1" ht="14.25" customHeight="1">
      <c r="A19" s="120">
        <v>16</v>
      </c>
      <c r="B19" s="32" t="s">
        <v>0</v>
      </c>
      <c r="C19" s="108">
        <f>Master!D12-Master!C12</f>
        <v>0.025694444444444464</v>
      </c>
      <c r="D19" s="32" t="s">
        <v>52</v>
      </c>
      <c r="E19" s="108">
        <f>Master!E20-Master!D20</f>
        <v>0.06944444444444436</v>
      </c>
      <c r="F19" s="32" t="s">
        <v>42</v>
      </c>
      <c r="G19" s="108">
        <f>Master!F9-Master!E9</f>
        <v>0.07152777777777775</v>
      </c>
      <c r="H19" s="32" t="s">
        <v>41</v>
      </c>
      <c r="I19" s="108">
        <f>Master!G8-Master!F8</f>
        <v>0.10555555555555562</v>
      </c>
      <c r="J19" s="32" t="s">
        <v>50</v>
      </c>
      <c r="K19" s="108">
        <f>Master!H18-Master!G18</f>
        <v>0.025694444444444464</v>
      </c>
      <c r="L19" s="32" t="s">
        <v>41</v>
      </c>
      <c r="M19" s="108">
        <f>Master!I8-Master!H8</f>
        <v>0.06388888888888888</v>
      </c>
      <c r="N19" s="32" t="s">
        <v>41</v>
      </c>
      <c r="O19" s="108">
        <f>Master!J8-Master!I8</f>
        <v>0.0277777777777779</v>
      </c>
      <c r="P19" s="32" t="s">
        <v>41</v>
      </c>
      <c r="Q19" s="108">
        <f>Master!K8-Master!J8</f>
        <v>0.022916666666666474</v>
      </c>
    </row>
    <row r="20" spans="1:17" s="23" customFormat="1" ht="14.25" customHeight="1">
      <c r="A20" s="120">
        <v>17</v>
      </c>
      <c r="B20" s="32" t="s">
        <v>46</v>
      </c>
      <c r="C20" s="108">
        <f>Master!D14-Master!C14</f>
        <v>0.028472222222222232</v>
      </c>
      <c r="D20" s="32" t="s">
        <v>48</v>
      </c>
      <c r="E20" s="108">
        <f>Master!E16-Master!D16</f>
        <v>0.07916666666666666</v>
      </c>
      <c r="F20" s="32" t="s">
        <v>40</v>
      </c>
      <c r="G20" s="108">
        <f>Master!F7-Master!E7</f>
        <v>0.0715277777777778</v>
      </c>
      <c r="H20" s="32" t="s">
        <v>42</v>
      </c>
      <c r="I20" s="108">
        <f>Master!G9-Master!F9</f>
        <v>0.1694444444444445</v>
      </c>
      <c r="J20" s="32" t="s">
        <v>0</v>
      </c>
      <c r="K20" s="108">
        <f>Master!H12-Master!G12</f>
        <v>0.028472222222222232</v>
      </c>
      <c r="L20" s="32" t="s">
        <v>42</v>
      </c>
      <c r="M20" s="117" t="s">
        <v>11</v>
      </c>
      <c r="N20" s="32" t="s">
        <v>42</v>
      </c>
      <c r="O20" s="117" t="s">
        <v>11</v>
      </c>
      <c r="P20" s="32" t="s">
        <v>42</v>
      </c>
      <c r="Q20" s="117" t="s">
        <v>11</v>
      </c>
    </row>
    <row r="21" spans="1:17" s="23" customFormat="1" ht="14.25" customHeight="1" thickBot="1">
      <c r="A21" s="121">
        <v>18</v>
      </c>
      <c r="B21" s="34" t="s">
        <v>48</v>
      </c>
      <c r="C21" s="109">
        <f>Master!D16-Master!C16</f>
        <v>0.030555555555555558</v>
      </c>
      <c r="D21" s="34" t="s">
        <v>54</v>
      </c>
      <c r="E21" s="109">
        <f>Master!E22-Master!D22</f>
        <v>0.0930555555555555</v>
      </c>
      <c r="F21" s="34" t="s">
        <v>49</v>
      </c>
      <c r="G21" s="109">
        <f>Master!F17-Master!E17</f>
        <v>0.07500000000000007</v>
      </c>
      <c r="H21" s="34" t="s">
        <v>54</v>
      </c>
      <c r="I21" s="109">
        <f>Master!G22-Master!F22</f>
        <v>0.19791666666666663</v>
      </c>
      <c r="J21" s="34" t="s">
        <v>54</v>
      </c>
      <c r="K21" s="118" t="s">
        <v>11</v>
      </c>
      <c r="L21" s="34" t="s">
        <v>54</v>
      </c>
      <c r="M21" s="118" t="s">
        <v>11</v>
      </c>
      <c r="N21" s="34" t="s">
        <v>54</v>
      </c>
      <c r="O21" s="118" t="s">
        <v>11</v>
      </c>
      <c r="P21" s="34" t="s">
        <v>54</v>
      </c>
      <c r="Q21" s="118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dcterms:created xsi:type="dcterms:W3CDTF">2002-08-12T23:15:46Z</dcterms:created>
  <dcterms:modified xsi:type="dcterms:W3CDTF">2002-09-25T19:55:12Z</dcterms:modified>
  <cp:category/>
  <cp:version/>
  <cp:contentType/>
  <cp:contentStatus/>
</cp:coreProperties>
</file>